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4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dtup.sa.gov.au\DFSCommon\LSG\SVO\Central Ops\02_Audit &amp; Compliance\Statistics\Sales\Quarterly\"/>
    </mc:Choice>
  </mc:AlternateContent>
  <xr:revisionPtr revIDLastSave="0" documentId="14_{44240A0D-91CD-4BEB-8A76-E0047B25C293}" xr6:coauthVersionLast="47" xr6:coauthVersionMax="47" xr10:uidLastSave="{00000000-0000-0000-0000-000000000000}"/>
  <bookViews>
    <workbookView xWindow="28680" yWindow="-120" windowWidth="29040" windowHeight="17640" xr2:uid="{00000000-000D-0000-FFFF-FFFF00000000}"/>
  </bookViews>
  <sheets>
    <sheet name="LSG_Stats_Combined_2022q2" sheetId="1" r:id="rId1"/>
  </sheets>
  <definedNames>
    <definedName name="_xlnm._FilterDatabase" localSheetId="0" hidden="1">LSG_Stats_Combined_2022q2!$A$1:$G$481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3" i="1" l="1"/>
  <c r="G4" i="1"/>
  <c r="G7" i="1"/>
  <c r="G9" i="1"/>
  <c r="G14" i="1"/>
  <c r="G15" i="1"/>
  <c r="G18" i="1"/>
  <c r="G29" i="1"/>
  <c r="G31" i="1"/>
  <c r="G32" i="1"/>
  <c r="G34" i="1"/>
  <c r="G35" i="1"/>
  <c r="G36" i="1"/>
  <c r="G39" i="1"/>
  <c r="G40" i="1"/>
  <c r="G41" i="1"/>
  <c r="G42" i="1"/>
  <c r="G43" i="1"/>
  <c r="G44" i="1"/>
  <c r="G45" i="1"/>
  <c r="G46" i="1"/>
  <c r="G47" i="1"/>
  <c r="G48" i="1"/>
  <c r="G49" i="1"/>
  <c r="G50" i="1"/>
  <c r="G52" i="1"/>
  <c r="G53" i="1"/>
  <c r="G56" i="1"/>
  <c r="G57" i="1"/>
  <c r="G58" i="1"/>
  <c r="G59" i="1"/>
  <c r="G60" i="1"/>
  <c r="G62" i="1"/>
  <c r="G63" i="1"/>
  <c r="G64" i="1"/>
  <c r="G65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1" i="1"/>
  <c r="G82" i="1"/>
  <c r="G83" i="1"/>
  <c r="G84" i="1"/>
  <c r="G85" i="1"/>
  <c r="G86" i="1"/>
  <c r="G87" i="1"/>
  <c r="G88" i="1"/>
  <c r="G89" i="1"/>
  <c r="G90" i="1"/>
  <c r="G91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7" i="1"/>
  <c r="G118" i="1"/>
  <c r="G119" i="1"/>
  <c r="G120" i="1"/>
  <c r="G122" i="1"/>
  <c r="G123" i="1"/>
  <c r="G124" i="1"/>
  <c r="G129" i="1"/>
  <c r="G130" i="1"/>
  <c r="G132" i="1"/>
  <c r="G133" i="1"/>
  <c r="G134" i="1"/>
  <c r="G135" i="1"/>
  <c r="G136" i="1"/>
  <c r="G137" i="1"/>
  <c r="G138" i="1"/>
  <c r="G139" i="1"/>
  <c r="G140" i="1"/>
  <c r="G141" i="1"/>
  <c r="G142" i="1"/>
  <c r="G143" i="1"/>
  <c r="G144" i="1"/>
  <c r="G145" i="1"/>
  <c r="G146" i="1"/>
  <c r="G147" i="1"/>
  <c r="G148" i="1"/>
  <c r="G149" i="1"/>
  <c r="G150" i="1"/>
  <c r="G152" i="1"/>
  <c r="G153" i="1"/>
  <c r="G154" i="1"/>
  <c r="G155" i="1"/>
  <c r="G156" i="1"/>
  <c r="G157" i="1"/>
  <c r="G158" i="1"/>
  <c r="G159" i="1"/>
  <c r="G160" i="1"/>
  <c r="G161" i="1"/>
  <c r="G162" i="1"/>
  <c r="G163" i="1"/>
  <c r="G164" i="1"/>
  <c r="G165" i="1"/>
  <c r="G166" i="1"/>
  <c r="G167" i="1"/>
  <c r="G168" i="1"/>
  <c r="G169" i="1"/>
  <c r="G170" i="1"/>
  <c r="G171" i="1"/>
  <c r="G172" i="1"/>
  <c r="G173" i="1"/>
  <c r="G175" i="1"/>
  <c r="G176" i="1"/>
  <c r="G177" i="1"/>
  <c r="G178" i="1"/>
  <c r="G179" i="1"/>
  <c r="G180" i="1"/>
  <c r="G181" i="1"/>
  <c r="G182" i="1"/>
  <c r="G183" i="1"/>
  <c r="G184" i="1"/>
  <c r="G185" i="1"/>
  <c r="G186" i="1"/>
  <c r="G187" i="1"/>
  <c r="G189" i="1"/>
  <c r="G191" i="1"/>
  <c r="G192" i="1"/>
  <c r="G193" i="1"/>
  <c r="G194" i="1"/>
  <c r="G195" i="1"/>
  <c r="G197" i="1"/>
  <c r="G198" i="1"/>
  <c r="G199" i="1"/>
  <c r="G200" i="1"/>
  <c r="G201" i="1"/>
  <c r="G203" i="1"/>
  <c r="G204" i="1"/>
  <c r="G205" i="1"/>
  <c r="G206" i="1"/>
  <c r="G209" i="1"/>
  <c r="G210" i="1"/>
  <c r="G212" i="1"/>
  <c r="G214" i="1"/>
  <c r="G215" i="1"/>
  <c r="G216" i="1"/>
  <c r="G217" i="1"/>
  <c r="G218" i="1"/>
  <c r="G219" i="1"/>
  <c r="G220" i="1"/>
  <c r="G221" i="1"/>
  <c r="G222" i="1"/>
  <c r="G223" i="1"/>
  <c r="G225" i="1"/>
  <c r="G229" i="1"/>
  <c r="G230" i="1"/>
  <c r="G233" i="1"/>
  <c r="G234" i="1"/>
  <c r="G235" i="1"/>
  <c r="G237" i="1"/>
  <c r="G238" i="1"/>
  <c r="G239" i="1"/>
  <c r="G240" i="1"/>
  <c r="G241" i="1"/>
  <c r="G242" i="1"/>
  <c r="G246" i="1"/>
  <c r="G247" i="1"/>
  <c r="G248" i="1"/>
  <c r="G249" i="1"/>
  <c r="G250" i="1"/>
  <c r="G251" i="1"/>
  <c r="G252" i="1"/>
  <c r="G253" i="1"/>
  <c r="G254" i="1"/>
  <c r="G255" i="1"/>
  <c r="G256" i="1"/>
  <c r="G257" i="1"/>
  <c r="G258" i="1"/>
  <c r="G259" i="1"/>
  <c r="G260" i="1"/>
  <c r="G261" i="1"/>
  <c r="G262" i="1"/>
  <c r="G263" i="1"/>
  <c r="G264" i="1"/>
  <c r="G265" i="1"/>
  <c r="G266" i="1"/>
  <c r="G267" i="1"/>
  <c r="G271" i="1"/>
  <c r="G273" i="1"/>
  <c r="G275" i="1"/>
  <c r="G276" i="1"/>
  <c r="G277" i="1"/>
  <c r="G279" i="1"/>
  <c r="G281" i="1"/>
  <c r="G282" i="1"/>
  <c r="G285" i="1"/>
  <c r="G286" i="1"/>
  <c r="G287" i="1"/>
  <c r="G288" i="1"/>
  <c r="G289" i="1"/>
  <c r="G290" i="1"/>
  <c r="G291" i="1"/>
  <c r="G292" i="1"/>
  <c r="G293" i="1"/>
  <c r="G294" i="1"/>
  <c r="G296" i="1"/>
  <c r="G300" i="1"/>
  <c r="G302" i="1"/>
  <c r="G308" i="1"/>
  <c r="G309" i="1"/>
  <c r="G312" i="1"/>
  <c r="G315" i="1"/>
  <c r="G316" i="1"/>
  <c r="G317" i="1"/>
  <c r="G318" i="1"/>
  <c r="G319" i="1"/>
  <c r="G320" i="1"/>
  <c r="G321" i="1"/>
  <c r="G322" i="1"/>
  <c r="G323" i="1"/>
  <c r="G326" i="1"/>
  <c r="G327" i="1"/>
  <c r="G329" i="1"/>
  <c r="G330" i="1"/>
  <c r="G331" i="1"/>
  <c r="G333" i="1"/>
  <c r="G334" i="1"/>
  <c r="G335" i="1"/>
  <c r="G336" i="1"/>
  <c r="G337" i="1"/>
  <c r="G338" i="1"/>
  <c r="G339" i="1"/>
  <c r="G340" i="1"/>
  <c r="G341" i="1"/>
  <c r="G342" i="1"/>
  <c r="G343" i="1"/>
  <c r="G344" i="1"/>
  <c r="G346" i="1"/>
  <c r="G347" i="1"/>
  <c r="G348" i="1"/>
  <c r="G349" i="1"/>
  <c r="G350" i="1"/>
  <c r="G351" i="1"/>
  <c r="G353" i="1"/>
  <c r="G354" i="1"/>
  <c r="G355" i="1"/>
  <c r="G356" i="1"/>
  <c r="G357" i="1"/>
  <c r="G359" i="1"/>
  <c r="G360" i="1"/>
  <c r="G361" i="1"/>
  <c r="G362" i="1"/>
  <c r="G363" i="1"/>
  <c r="G364" i="1"/>
  <c r="G365" i="1"/>
  <c r="G366" i="1"/>
  <c r="G367" i="1"/>
  <c r="G368" i="1"/>
  <c r="G369" i="1"/>
  <c r="G370" i="1"/>
  <c r="G371" i="1"/>
  <c r="G373" i="1"/>
  <c r="G374" i="1"/>
  <c r="G375" i="1"/>
  <c r="G376" i="1"/>
  <c r="G379" i="1"/>
  <c r="G380" i="1"/>
  <c r="G382" i="1"/>
  <c r="G385" i="1"/>
  <c r="G388" i="1"/>
  <c r="G389" i="1"/>
  <c r="G390" i="1"/>
  <c r="G391" i="1"/>
  <c r="G392" i="1"/>
  <c r="G393" i="1"/>
  <c r="G394" i="1"/>
  <c r="G395" i="1"/>
  <c r="G396" i="1"/>
  <c r="G397" i="1"/>
  <c r="G398" i="1"/>
  <c r="G399" i="1"/>
  <c r="G400" i="1"/>
  <c r="G401" i="1"/>
  <c r="G402" i="1"/>
  <c r="G403" i="1"/>
  <c r="G404" i="1"/>
  <c r="G407" i="1"/>
  <c r="G408" i="1"/>
  <c r="G410" i="1"/>
  <c r="G411" i="1"/>
  <c r="G412" i="1"/>
  <c r="G413" i="1"/>
  <c r="G414" i="1"/>
  <c r="G416" i="1"/>
  <c r="G417" i="1"/>
  <c r="G418" i="1"/>
  <c r="G419" i="1"/>
  <c r="G420" i="1"/>
  <c r="G421" i="1"/>
  <c r="G422" i="1"/>
  <c r="G423" i="1"/>
  <c r="G424" i="1"/>
  <c r="G425" i="1"/>
  <c r="G426" i="1"/>
  <c r="G427" i="1"/>
  <c r="G428" i="1"/>
  <c r="G429" i="1"/>
  <c r="G430" i="1"/>
  <c r="G431" i="1"/>
  <c r="G432" i="1"/>
  <c r="G433" i="1"/>
  <c r="G435" i="1"/>
  <c r="G436" i="1"/>
  <c r="G437" i="1"/>
  <c r="G438" i="1"/>
  <c r="G439" i="1"/>
  <c r="G440" i="1"/>
  <c r="G441" i="1"/>
  <c r="G442" i="1"/>
  <c r="G443" i="1"/>
  <c r="G445" i="1"/>
  <c r="G446" i="1"/>
  <c r="G447" i="1"/>
  <c r="G448" i="1"/>
  <c r="G449" i="1"/>
  <c r="G450" i="1"/>
  <c r="G451" i="1"/>
  <c r="G452" i="1"/>
  <c r="G453" i="1"/>
  <c r="G454" i="1"/>
  <c r="G455" i="1"/>
  <c r="G457" i="1"/>
  <c r="G458" i="1"/>
  <c r="G459" i="1"/>
  <c r="G460" i="1"/>
  <c r="G461" i="1"/>
  <c r="G462" i="1"/>
  <c r="G463" i="1"/>
  <c r="G464" i="1"/>
  <c r="G465" i="1"/>
  <c r="G467" i="1"/>
  <c r="G468" i="1"/>
  <c r="G469" i="1"/>
  <c r="G470" i="1"/>
  <c r="G472" i="1"/>
  <c r="G473" i="1"/>
  <c r="G474" i="1"/>
  <c r="G475" i="1"/>
  <c r="G476" i="1"/>
  <c r="G477" i="1"/>
  <c r="G478" i="1"/>
  <c r="G479" i="1"/>
  <c r="G480" i="1"/>
  <c r="G481" i="1"/>
  <c r="G2" i="1"/>
</calcChain>
</file>

<file path=xl/sharedStrings.xml><?xml version="1.0" encoding="utf-8"?>
<sst xmlns="http://schemas.openxmlformats.org/spreadsheetml/2006/main" count="967" uniqueCount="443">
  <si>
    <t>ADELAIDE</t>
  </si>
  <si>
    <t>NORTH ADELAIDE</t>
  </si>
  <si>
    <t>ADELAIDE HILLS</t>
  </si>
  <si>
    <t>ALDGATE</t>
  </si>
  <si>
    <t>ASHTON</t>
  </si>
  <si>
    <t>BASKET RANGE</t>
  </si>
  <si>
    <t>BELAIR</t>
  </si>
  <si>
    <t>BRADBURY</t>
  </si>
  <si>
    <t>BRIDGEWATER</t>
  </si>
  <si>
    <t>CAREY GULLY</t>
  </si>
  <si>
    <t>CASTAMBUL</t>
  </si>
  <si>
    <t>CHERRYVILLE</t>
  </si>
  <si>
    <t>CLELAND</t>
  </si>
  <si>
    <t>CRAFERS</t>
  </si>
  <si>
    <t>CRAFERS WEST</t>
  </si>
  <si>
    <t>DORSET VALE</t>
  </si>
  <si>
    <t>GREENHILL</t>
  </si>
  <si>
    <t>HEATHFIELD</t>
  </si>
  <si>
    <t>HORSNELL GULLY</t>
  </si>
  <si>
    <t>HUMBUG SCRUB</t>
  </si>
  <si>
    <t>IRONBANK</t>
  </si>
  <si>
    <t>LONGWOOD</t>
  </si>
  <si>
    <t>MARBLE HILL</t>
  </si>
  <si>
    <t>MONTACUTE</t>
  </si>
  <si>
    <t>MOUNT GEORGE</t>
  </si>
  <si>
    <t>MYLOR</t>
  </si>
  <si>
    <t>NORTON SUMMIT</t>
  </si>
  <si>
    <t>PICCADILLY</t>
  </si>
  <si>
    <t>ROSTREVOR</t>
  </si>
  <si>
    <t>SCOTT CREEK</t>
  </si>
  <si>
    <t>STIRLING</t>
  </si>
  <si>
    <t>STONYFELL</t>
  </si>
  <si>
    <t>SUMMERTOWN</t>
  </si>
  <si>
    <t>TERINGIE</t>
  </si>
  <si>
    <t>UPPER STURT</t>
  </si>
  <si>
    <t>URAIDLA</t>
  </si>
  <si>
    <t>WATERFALL GULLY</t>
  </si>
  <si>
    <t>WOODFORDE</t>
  </si>
  <si>
    <t>THE RANGE</t>
  </si>
  <si>
    <t>BIBARINGA</t>
  </si>
  <si>
    <t>GAWLER EAST</t>
  </si>
  <si>
    <t>YATTALUNGA</t>
  </si>
  <si>
    <t>BURNSIDE</t>
  </si>
  <si>
    <t>AULDANA</t>
  </si>
  <si>
    <t>BEAUMONT</t>
  </si>
  <si>
    <t>BEULAH PARK</t>
  </si>
  <si>
    <t>DULWICH</t>
  </si>
  <si>
    <t>EASTWOOD</t>
  </si>
  <si>
    <t>ERINDALE</t>
  </si>
  <si>
    <t>FREWVILLE</t>
  </si>
  <si>
    <t>GLEN OSMOND</t>
  </si>
  <si>
    <t>GLENSIDE</t>
  </si>
  <si>
    <t>GLENUNGA</t>
  </si>
  <si>
    <t>HAZELWOOD PARK</t>
  </si>
  <si>
    <t>KENSINGTON GARDENS</t>
  </si>
  <si>
    <t>KENSINGTON PARK</t>
  </si>
  <si>
    <t>LEABROOK</t>
  </si>
  <si>
    <t>LEAWOOD GARDENS</t>
  </si>
  <si>
    <t>LINDEN PARK</t>
  </si>
  <si>
    <t>MAGILL</t>
  </si>
  <si>
    <t>MOUNT OSMOND</t>
  </si>
  <si>
    <t>ROSE PARK</t>
  </si>
  <si>
    <t>ROSSLYN PARK</t>
  </si>
  <si>
    <t>SKYE</t>
  </si>
  <si>
    <t>ST GEORGES</t>
  </si>
  <si>
    <t>TOORAK GARDENS</t>
  </si>
  <si>
    <t>TUSMORE</t>
  </si>
  <si>
    <t>WATTLE PARK</t>
  </si>
  <si>
    <t>CAMPBELLTOWN</t>
  </si>
  <si>
    <t>ATHELSTONE</t>
  </si>
  <si>
    <t>HECTORVILLE</t>
  </si>
  <si>
    <t>NEWTON</t>
  </si>
  <si>
    <t>PARADISE</t>
  </si>
  <si>
    <t>TRANMERE</t>
  </si>
  <si>
    <t>CHARLES STURT</t>
  </si>
  <si>
    <t>ALBERT PARK</t>
  </si>
  <si>
    <t>ALLENBY GARDENS</t>
  </si>
  <si>
    <t>ATHOL PARK</t>
  </si>
  <si>
    <t>BEVERLEY</t>
  </si>
  <si>
    <t>BOWDEN</t>
  </si>
  <si>
    <t>BROMPTON</t>
  </si>
  <si>
    <t>CHELTENHAM</t>
  </si>
  <si>
    <t>CROYDON</t>
  </si>
  <si>
    <t>DEVON PARK</t>
  </si>
  <si>
    <t>FINDON</t>
  </si>
  <si>
    <t>FLINDERS PARK</t>
  </si>
  <si>
    <t>FULHAM GARDENS</t>
  </si>
  <si>
    <t>GRANGE</t>
  </si>
  <si>
    <t>HENDON</t>
  </si>
  <si>
    <t>HENLEY BEACH</t>
  </si>
  <si>
    <t>HENLEY BEACH SOUTH</t>
  </si>
  <si>
    <t>HINDMARSH</t>
  </si>
  <si>
    <t>KIDMAN PARK</t>
  </si>
  <si>
    <t>KILKENNY</t>
  </si>
  <si>
    <t>OVINGHAM</t>
  </si>
  <si>
    <t>PENNINGTON</t>
  </si>
  <si>
    <t>RENOWN PARK</t>
  </si>
  <si>
    <t>RIDLEYTON</t>
  </si>
  <si>
    <t>ROSEWATER</t>
  </si>
  <si>
    <t>ROYAL PARK</t>
  </si>
  <si>
    <t>SEATON</t>
  </si>
  <si>
    <t>SEMAPHORE PARK</t>
  </si>
  <si>
    <t>ST CLAIR</t>
  </si>
  <si>
    <t>TENNYSON</t>
  </si>
  <si>
    <t>WELLAND</t>
  </si>
  <si>
    <t>WEST BEACH</t>
  </si>
  <si>
    <t>WEST CROYDON</t>
  </si>
  <si>
    <t>WEST HINDMARSH</t>
  </si>
  <si>
    <t>WEST LAKES</t>
  </si>
  <si>
    <t>WEST LAKES SHORE</t>
  </si>
  <si>
    <t>WOODVILLE</t>
  </si>
  <si>
    <t>WOODVILLE NORTH</t>
  </si>
  <si>
    <t>WOODVILLE PARK</t>
  </si>
  <si>
    <t>WOODVILLE SOUTH</t>
  </si>
  <si>
    <t>WOODVILLE WEST</t>
  </si>
  <si>
    <t>GAWLER</t>
  </si>
  <si>
    <t>EVANSTON</t>
  </si>
  <si>
    <t>EVANSTON GARDENS</t>
  </si>
  <si>
    <t>EVANSTON PARK</t>
  </si>
  <si>
    <t>EVANSTON SOUTH</t>
  </si>
  <si>
    <t>GAWLER SOUTH</t>
  </si>
  <si>
    <t>GAWLER WEST</t>
  </si>
  <si>
    <t>HILLIER</t>
  </si>
  <si>
    <t>KUDLA</t>
  </si>
  <si>
    <t>REID</t>
  </si>
  <si>
    <t>ULEYBURY</t>
  </si>
  <si>
    <t>WILLASTON</t>
  </si>
  <si>
    <t>HOLDFAST BAY</t>
  </si>
  <si>
    <t>BRIGHTON</t>
  </si>
  <si>
    <t>GLENELG</t>
  </si>
  <si>
    <t>GLENELG EAST</t>
  </si>
  <si>
    <t>GLENELG NORTH</t>
  </si>
  <si>
    <t>GLENELG SOUTH</t>
  </si>
  <si>
    <t>HOVE</t>
  </si>
  <si>
    <t>KINGSTON PARK</t>
  </si>
  <si>
    <t>NORTH BRIGHTON</t>
  </si>
  <si>
    <t>SEACLIFF</t>
  </si>
  <si>
    <t>SEACLIFF PARK</t>
  </si>
  <si>
    <t>SOMERTON PARK</t>
  </si>
  <si>
    <t>SOUTH BRIGHTON</t>
  </si>
  <si>
    <t>MARION</t>
  </si>
  <si>
    <t>ASCOT PARK</t>
  </si>
  <si>
    <t>BEDFORD PARK</t>
  </si>
  <si>
    <t>CLOVELLY PARK</t>
  </si>
  <si>
    <t>DARLINGTON</t>
  </si>
  <si>
    <t>DOVER GARDENS</t>
  </si>
  <si>
    <t>EDWARDSTOWN</t>
  </si>
  <si>
    <t>GLANDORE</t>
  </si>
  <si>
    <t>GLENGOWRIE</t>
  </si>
  <si>
    <t>HALLETT COVE</t>
  </si>
  <si>
    <t>LONSDALE</t>
  </si>
  <si>
    <t>MARINO</t>
  </si>
  <si>
    <t>MITCHELL PARK</t>
  </si>
  <si>
    <t>MORPHETTVILLE</t>
  </si>
  <si>
    <t>OAKLANDS PARK</t>
  </si>
  <si>
    <t>O'HALLORAN HILL</t>
  </si>
  <si>
    <t>PARK HOLME</t>
  </si>
  <si>
    <t>PLYMPTON PARK</t>
  </si>
  <si>
    <t>SEACOMBE GARDENS</t>
  </si>
  <si>
    <t>SEACOMBE HEIGHTS</t>
  </si>
  <si>
    <t>SEAVIEW DOWNS</t>
  </si>
  <si>
    <t>SHEIDOW PARK</t>
  </si>
  <si>
    <t>SOUTH PLYMPTON</t>
  </si>
  <si>
    <t>STURT</t>
  </si>
  <si>
    <t>TONSLEY</t>
  </si>
  <si>
    <t>TROTT PARK</t>
  </si>
  <si>
    <t>WARRADALE</t>
  </si>
  <si>
    <t>MITCHAM</t>
  </si>
  <si>
    <t>BELLEVUE HEIGHTS</t>
  </si>
  <si>
    <t>BLACKWOOD</t>
  </si>
  <si>
    <t>BROWN HILL CREEK</t>
  </si>
  <si>
    <t>CLAPHAM</t>
  </si>
  <si>
    <t>CLARENCE GARDENS</t>
  </si>
  <si>
    <t>COLONEL LIGHT GARDENS</t>
  </si>
  <si>
    <t>COROMANDEL VALLEY</t>
  </si>
  <si>
    <t>CRAIGBURN FARM</t>
  </si>
  <si>
    <t>CUMBERLAND PARK</t>
  </si>
  <si>
    <t>DAW PARK</t>
  </si>
  <si>
    <t>EDEN HILLS</t>
  </si>
  <si>
    <t>GLENALTA</t>
  </si>
  <si>
    <t>HAWTHORN</t>
  </si>
  <si>
    <t>HAWTHORNDENE</t>
  </si>
  <si>
    <t>KINGSWOOD</t>
  </si>
  <si>
    <t>LOWER MITCHAM</t>
  </si>
  <si>
    <t>LYNTON</t>
  </si>
  <si>
    <t>MELROSE PARK</t>
  </si>
  <si>
    <t>NETHERBY</t>
  </si>
  <si>
    <t>PANORAMA</t>
  </si>
  <si>
    <t>PASADENA</t>
  </si>
  <si>
    <t>SPRINGFIELD</t>
  </si>
  <si>
    <t>ST MARYS</t>
  </si>
  <si>
    <t>TORRENS PARK</t>
  </si>
  <si>
    <t>URRBRAE</t>
  </si>
  <si>
    <t>WESTBOURNE PARK</t>
  </si>
  <si>
    <t>KANGARILLA</t>
  </si>
  <si>
    <t>NORWOOD PAYNEHAM &amp; ST PETERS</t>
  </si>
  <si>
    <t>COLLEGE PARK</t>
  </si>
  <si>
    <t>EVANDALE</t>
  </si>
  <si>
    <t>FELIXSTOW</t>
  </si>
  <si>
    <t>FIRLE</t>
  </si>
  <si>
    <t>GLYNDE</t>
  </si>
  <si>
    <t>HACKNEY</t>
  </si>
  <si>
    <t>HEATHPOOL</t>
  </si>
  <si>
    <t>JOSLIN</t>
  </si>
  <si>
    <t>KENSINGTON</t>
  </si>
  <si>
    <t>KENT TOWN</t>
  </si>
  <si>
    <t>MARDEN</t>
  </si>
  <si>
    <t>MARRYATVILLE</t>
  </si>
  <si>
    <t>MAYLANDS</t>
  </si>
  <si>
    <t>NORWOOD</t>
  </si>
  <si>
    <t>PAYNEHAM</t>
  </si>
  <si>
    <t>PAYNEHAM SOUTH</t>
  </si>
  <si>
    <t>ROYSTON PARK</t>
  </si>
  <si>
    <t>ST MORRIS</t>
  </si>
  <si>
    <t>ST PETERS</t>
  </si>
  <si>
    <t>STEPNEY</t>
  </si>
  <si>
    <t>TRINITY GARDENS</t>
  </si>
  <si>
    <t>ONKAPARINGA</t>
  </si>
  <si>
    <t>ABERFOYLE PARK</t>
  </si>
  <si>
    <t>ALDINGA</t>
  </si>
  <si>
    <t>ALDINGA BEACH</t>
  </si>
  <si>
    <t>BLEWITT SPRINGS</t>
  </si>
  <si>
    <t>CHANDLERS HILL</t>
  </si>
  <si>
    <t>CHERRY GARDENS</t>
  </si>
  <si>
    <t>CHRISTIE DOWNS</t>
  </si>
  <si>
    <t>CHRISTIES BEACH</t>
  </si>
  <si>
    <t>CLARENDON</t>
  </si>
  <si>
    <t>COROMANDEL EAST</t>
  </si>
  <si>
    <t>FLAGSTAFF HILL</t>
  </si>
  <si>
    <t>HACKHAM</t>
  </si>
  <si>
    <t>HACKHAM WEST</t>
  </si>
  <si>
    <t>HAPPY VALLEY</t>
  </si>
  <si>
    <t>HUNTFIELD HEIGHTS</t>
  </si>
  <si>
    <t>MASLIN BEACH</t>
  </si>
  <si>
    <t>MCLAREN FLAT</t>
  </si>
  <si>
    <t>MCLAREN VALE</t>
  </si>
  <si>
    <t>MOANA</t>
  </si>
  <si>
    <t>MORPHETT VALE</t>
  </si>
  <si>
    <t>NOARLUNGA CENTRE</t>
  </si>
  <si>
    <t>NOARLUNGA DOWNS</t>
  </si>
  <si>
    <t>OLD NOARLUNGA</t>
  </si>
  <si>
    <t>OLD REYNELLA</t>
  </si>
  <si>
    <t>ONKAPARINGA HILLS</t>
  </si>
  <si>
    <t>O'SULLIVAN BEACH</t>
  </si>
  <si>
    <t>PORT NOARLUNGA</t>
  </si>
  <si>
    <t>PORT NOARLUNGA SOUTH</t>
  </si>
  <si>
    <t>PORT WILLUNGA</t>
  </si>
  <si>
    <t>REYNELLA</t>
  </si>
  <si>
    <t>REYNELLA EAST</t>
  </si>
  <si>
    <t>SEAFORD</t>
  </si>
  <si>
    <t>SEAFORD HEIGHTS</t>
  </si>
  <si>
    <t>SEAFORD MEADOWS</t>
  </si>
  <si>
    <t>SEAFORD RISE</t>
  </si>
  <si>
    <t>SELLICKS BEACH</t>
  </si>
  <si>
    <t>SELLICKS HILL</t>
  </si>
  <si>
    <t>TATACHILLA</t>
  </si>
  <si>
    <t>VALE PARK</t>
  </si>
  <si>
    <t>WHITES VALLEY</t>
  </si>
  <si>
    <t>WILLUNGA</t>
  </si>
  <si>
    <t>WILLUNGA SOUTH</t>
  </si>
  <si>
    <t>WOODCROFT</t>
  </si>
  <si>
    <t>PLAYFORD</t>
  </si>
  <si>
    <t>ANDREWS FARM</t>
  </si>
  <si>
    <t>ANGLE VALE</t>
  </si>
  <si>
    <t>BLAKEVIEW</t>
  </si>
  <si>
    <t>BUCKLAND PARK</t>
  </si>
  <si>
    <t>CRAIGMORE</t>
  </si>
  <si>
    <t>DAVOREN PARK</t>
  </si>
  <si>
    <t>EDINBURGH</t>
  </si>
  <si>
    <t>EDINBURGH NORTH</t>
  </si>
  <si>
    <t>ELIZABETH</t>
  </si>
  <si>
    <t>ELIZABETH DOWNS</t>
  </si>
  <si>
    <t>ELIZABETH EAST</t>
  </si>
  <si>
    <t>ELIZABETH GROVE</t>
  </si>
  <si>
    <t>ELIZABETH NORTH</t>
  </si>
  <si>
    <t>ELIZABETH PARK</t>
  </si>
  <si>
    <t>ELIZABETH SOUTH</t>
  </si>
  <si>
    <t>ELIZABETH VALE</t>
  </si>
  <si>
    <t>EYRE</t>
  </si>
  <si>
    <t>GOULD CREEK</t>
  </si>
  <si>
    <t>HILLBANK</t>
  </si>
  <si>
    <t>MACDONALD PARK</t>
  </si>
  <si>
    <t>MUNNO PARA</t>
  </si>
  <si>
    <t>MUNNO PARA DOWNS</t>
  </si>
  <si>
    <t>MUNNO PARA WEST</t>
  </si>
  <si>
    <t>ONE TREE HILL</t>
  </si>
  <si>
    <t>PENFIELD</t>
  </si>
  <si>
    <t>PENFIELD GARDENS</t>
  </si>
  <si>
    <t>RIVERLEA PARK</t>
  </si>
  <si>
    <t>SAMPSON FLAT</t>
  </si>
  <si>
    <t>SMITHFIELD</t>
  </si>
  <si>
    <t>SMITHFIELD PLAINS</t>
  </si>
  <si>
    <t>ST KILDA</t>
  </si>
  <si>
    <t>VIRGINIA</t>
  </si>
  <si>
    <t>WATERLOO CORNER</t>
  </si>
  <si>
    <t>PORT ADELAIDE ENFIELD</t>
  </si>
  <si>
    <t>ALBERTON</t>
  </si>
  <si>
    <t>ANGLE PARK</t>
  </si>
  <si>
    <t>BIRKENHEAD</t>
  </si>
  <si>
    <t>BLAIR ATHOL</t>
  </si>
  <si>
    <t>BROADVIEW</t>
  </si>
  <si>
    <t>CLEARVIEW</t>
  </si>
  <si>
    <t>CROYDON PARK</t>
  </si>
  <si>
    <t>DERNANCOURT</t>
  </si>
  <si>
    <t>DRY CREEK</t>
  </si>
  <si>
    <t>DUDLEY PARK</t>
  </si>
  <si>
    <t>ENFIELD</t>
  </si>
  <si>
    <t>ETHELTON</t>
  </si>
  <si>
    <t>EXETER</t>
  </si>
  <si>
    <t>FERRYDEN PARK</t>
  </si>
  <si>
    <t>GEPPS CROSS</t>
  </si>
  <si>
    <t>GILLES PLAINS</t>
  </si>
  <si>
    <t>GILLMAN</t>
  </si>
  <si>
    <t>GLANVILLE</t>
  </si>
  <si>
    <t>GREENACRES</t>
  </si>
  <si>
    <t>HAMPSTEAD GARDENS</t>
  </si>
  <si>
    <t>HILLCREST</t>
  </si>
  <si>
    <t>HOLDEN HILL</t>
  </si>
  <si>
    <t>KILBURN</t>
  </si>
  <si>
    <t>KLEMZIG</t>
  </si>
  <si>
    <t>LARGS BAY</t>
  </si>
  <si>
    <t>LARGS NORTH</t>
  </si>
  <si>
    <t>LIGHTSVIEW</t>
  </si>
  <si>
    <t>MANNINGHAM</t>
  </si>
  <si>
    <t>MANSFIELD PARK</t>
  </si>
  <si>
    <t>NEW PORT</t>
  </si>
  <si>
    <t>NORTH HAVEN</t>
  </si>
  <si>
    <t>NORTHFIELD</t>
  </si>
  <si>
    <t>NORTHGATE</t>
  </si>
  <si>
    <t>OAKDEN</t>
  </si>
  <si>
    <t>OSBORNE</t>
  </si>
  <si>
    <t>OTTOWAY</t>
  </si>
  <si>
    <t>OUTER HARBOR</t>
  </si>
  <si>
    <t>PETERHEAD</t>
  </si>
  <si>
    <t>PORT ADELAIDE</t>
  </si>
  <si>
    <t>PROSPECT</t>
  </si>
  <si>
    <t>QUEENSTOWN</t>
  </si>
  <si>
    <t>REGENCY PARK</t>
  </si>
  <si>
    <t>SEFTON PARK</t>
  </si>
  <si>
    <t>SEMAPHORE</t>
  </si>
  <si>
    <t>SEMAPHORE SOUTH</t>
  </si>
  <si>
    <t>TAPEROO</t>
  </si>
  <si>
    <t>VALLEY VIEW</t>
  </si>
  <si>
    <t>WALKLEY HEIGHTS</t>
  </si>
  <si>
    <t>WINDSOR GARDENS</t>
  </si>
  <si>
    <t>WINGFIELD</t>
  </si>
  <si>
    <t>WOODVILLE GARDENS</t>
  </si>
  <si>
    <t>COLLINSWOOD</t>
  </si>
  <si>
    <t>FITZROY</t>
  </si>
  <si>
    <t>MEDINDIE GARDENS</t>
  </si>
  <si>
    <t>NAILSWORTH</t>
  </si>
  <si>
    <t>THORNGATE</t>
  </si>
  <si>
    <t>SALISBURY</t>
  </si>
  <si>
    <t>BOLIVAR</t>
  </si>
  <si>
    <t>BRAHMA LODGE</t>
  </si>
  <si>
    <t>BURTON</t>
  </si>
  <si>
    <t>CAVAN</t>
  </si>
  <si>
    <t>DIREK</t>
  </si>
  <si>
    <t>GLOBE DERBY PARK</t>
  </si>
  <si>
    <t>GREEN FIELDS</t>
  </si>
  <si>
    <t>GULFVIEW HEIGHTS</t>
  </si>
  <si>
    <t>INGLE FARM</t>
  </si>
  <si>
    <t>MAWSON LAKES</t>
  </si>
  <si>
    <t>MODBURY HEIGHTS</t>
  </si>
  <si>
    <t>PARA HILLS</t>
  </si>
  <si>
    <t>PARA HILLS WEST</t>
  </si>
  <si>
    <t>PARA VISTA</t>
  </si>
  <si>
    <t>PARAFIELD GARDENS</t>
  </si>
  <si>
    <t>PARALOWIE</t>
  </si>
  <si>
    <t>POORAKA</t>
  </si>
  <si>
    <t>SALISBURY DOWNS</t>
  </si>
  <si>
    <t>SALISBURY EAST</t>
  </si>
  <si>
    <t>SALISBURY HEIGHTS</t>
  </si>
  <si>
    <t>SALISBURY NORTH</t>
  </si>
  <si>
    <t>SALISBURY PARK</t>
  </si>
  <si>
    <t>SALISBURY PLAIN</t>
  </si>
  <si>
    <t>SALISBURY SOUTH</t>
  </si>
  <si>
    <t>TEA TREE GULLY</t>
  </si>
  <si>
    <t>BANKSIA PARK</t>
  </si>
  <si>
    <t>FAIRVIEW PARK</t>
  </si>
  <si>
    <t>GOLDEN GROVE</t>
  </si>
  <si>
    <t>GREENWITH</t>
  </si>
  <si>
    <t>HIGHBURY</t>
  </si>
  <si>
    <t>HOPE VALLEY</t>
  </si>
  <si>
    <t>MODBURY</t>
  </si>
  <si>
    <t>MODBURY NORTH</t>
  </si>
  <si>
    <t>REDWOOD PARK</t>
  </si>
  <si>
    <t>RIDGEHAVEN</t>
  </si>
  <si>
    <t>ST AGNES</t>
  </si>
  <si>
    <t>SURREY DOWNS</t>
  </si>
  <si>
    <t>VISTA</t>
  </si>
  <si>
    <t>WYNN VALE</t>
  </si>
  <si>
    <t>YATALA VALE</t>
  </si>
  <si>
    <t>UNLEY</t>
  </si>
  <si>
    <t>BLACK FOREST</t>
  </si>
  <si>
    <t>CLARENCE PARK</t>
  </si>
  <si>
    <t>EVERARD PARK</t>
  </si>
  <si>
    <t>FORESTVILLE</t>
  </si>
  <si>
    <t>FULLARTON</t>
  </si>
  <si>
    <t>GOODWOOD</t>
  </si>
  <si>
    <t>HIGHGATE</t>
  </si>
  <si>
    <t>HYDE PARK</t>
  </si>
  <si>
    <t>KESWICK</t>
  </si>
  <si>
    <t>KINGS PARK</t>
  </si>
  <si>
    <t>MALVERN</t>
  </si>
  <si>
    <t>MILLSWOOD</t>
  </si>
  <si>
    <t>MYRTLE BANK</t>
  </si>
  <si>
    <t>PARKSIDE</t>
  </si>
  <si>
    <t>UNLEY PARK</t>
  </si>
  <si>
    <t>WAYVILLE</t>
  </si>
  <si>
    <t>WALKERVILLE</t>
  </si>
  <si>
    <t>GILBERTON</t>
  </si>
  <si>
    <t>MEDINDIE</t>
  </si>
  <si>
    <t>WEST TORRENS</t>
  </si>
  <si>
    <t>ADELAIDE AIRPORT</t>
  </si>
  <si>
    <t>ASHFORD</t>
  </si>
  <si>
    <t>BROOKLYN PARK</t>
  </si>
  <si>
    <t>CAMDEN PARK</t>
  </si>
  <si>
    <t>COWANDILLA</t>
  </si>
  <si>
    <t>FULHAM</t>
  </si>
  <si>
    <t>HILTON</t>
  </si>
  <si>
    <t>KESWICK TERMINAL</t>
  </si>
  <si>
    <t>KURRALTA PARK</t>
  </si>
  <si>
    <t>LOCKLEYS</t>
  </si>
  <si>
    <t>MARLESTON</t>
  </si>
  <si>
    <t>MILE END</t>
  </si>
  <si>
    <t>MILE END SOUTH</t>
  </si>
  <si>
    <t>NETLEY</t>
  </si>
  <si>
    <t>NORTH PLYMPTON</t>
  </si>
  <si>
    <t>NOVAR GARDENS</t>
  </si>
  <si>
    <t>PLYMPTON</t>
  </si>
  <si>
    <t>RICHMOND</t>
  </si>
  <si>
    <t>THEBARTON</t>
  </si>
  <si>
    <t>TORRENSVILLE</t>
  </si>
  <si>
    <t>UNDERDALE</t>
  </si>
  <si>
    <t>WEST RICHMOND</t>
  </si>
  <si>
    <t>City</t>
  </si>
  <si>
    <t>Suburb</t>
  </si>
  <si>
    <t>Median
Change</t>
  </si>
  <si>
    <t>Sales
3Q 2021</t>
  </si>
  <si>
    <t>Median
3Q 2021</t>
  </si>
  <si>
    <t>Sales
3Q 2022</t>
  </si>
  <si>
    <t>Median
3Q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</si>
</sst>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%;[Red]\-0.00%"/>
  </numFmts>
  <fonts count="6" x14ac:knownFonts="1">
    <font>
      <sz val="11"/>
      <color theme="1"/>
      <name val="Calibri"/>
      <family val="2"/>
      <scheme val="minor"/>
    </font>
    <font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b/>
      <sz val="10"/>
      <color rgb="FF000000"/>
      <name val="Arial"/>
      <family val="2"/>
    </font>
    <font>
      <b/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4" fillId="2" borderId="1" xfId="0" applyFont="1" applyFill="1" applyBorder="1" applyAlignment="1">
      <alignment horizontal="center" vertical="center"/>
    </xf>
    <xf numFmtId="3" fontId="5" fillId="6" borderId="1" xfId="0" applyNumberFormat="1" applyFont="1" applyFill="1" applyBorder="1" applyAlignment="1">
      <alignment horizontal="right" wrapText="1"/>
    </xf>
    <xf numFmtId="164" fontId="5" fillId="6" borderId="1" xfId="0" applyNumberFormat="1" applyFont="1" applyFill="1" applyBorder="1" applyAlignment="1">
      <alignment horizontal="right" wrapText="1"/>
    </xf>
    <xf numFmtId="0" fontId="0" fillId="0" borderId="0" xfId="0" applyAlignment="1"/>
    <xf numFmtId="0" fontId="1" fillId="3" borderId="2" xfId="0" applyFont="1" applyFill="1" applyBorder="1" applyAlignment="1" applyProtection="1">
      <alignment vertical="center"/>
    </xf>
    <xf numFmtId="3" fontId="3" fillId="5" borderId="4" xfId="0" applyNumberFormat="1" applyFont="1" applyFill="1" applyBorder="1" applyAlignment="1" applyProtection="1">
      <alignment horizontal="right" vertical="center"/>
    </xf>
    <xf numFmtId="0" fontId="4" fillId="2" borderId="1" xfId="0" applyFont="1" applyFill="1" applyBorder="1" applyAlignment="1">
      <alignment vertical="center"/>
    </xf>
    <xf numFmtId="0" fontId="2" fillId="4" borderId="3" xfId="0" applyFont="1" applyFill="1" applyBorder="1" applyAlignment="1" applyProtection="1">
      <alignment vertical="center"/>
    </xf>
    <xf numFmtId="164" fontId="0" fillId="0" borderId="0" xfId="0" applyNumberFormat="1" applyAlignment="1"/>
  </cellXfs>
  <cellStyles count="1">
    <cellStyle name="Normal" xfId="0" builtinId="0"/>
  </cellStyles>
  <dxfs count="2">
    <dxf>
      <font>
        <color rgb="FFFF0000"/>
      </font>
    </dxf>
    <dxf>
      <font>
        <color rgb="FFFF000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81"/>
  <sheetViews>
    <sheetView tabSelected="1" workbookViewId="0"/>
  </sheetViews>
  <sheetFormatPr defaultRowHeight="15" x14ac:dyDescent="0.25"/>
  <cols>
    <col min="1" max="1" width="33.28515625" style="4" bestFit="1" customWidth="1"/>
    <col min="2" max="2" width="24.42578125" style="4" bestFit="1" customWidth="1"/>
    <col min="3" max="6" width="13.85546875" style="4" customWidth="1"/>
    <col min="7" max="16384" width="9.140625" style="4"/>
  </cols>
  <sheetData>
    <row r="1" spans="1:7" ht="26.25" x14ac:dyDescent="0.25">
      <c r="A1" s="1" t="s">
        <v>436</v>
      </c>
      <c r="B1" s="7" t="s">
        <v>437</v>
      </c>
      <c r="C1" s="2" t="s">
        <v>439</v>
      </c>
      <c r="D1" s="2" t="s">
        <v>440</v>
      </c>
      <c r="E1" s="2" t="s">
        <v>441</v>
      </c>
      <c r="F1" s="2" t="s">
        <v>442</v>
      </c>
      <c r="G1" s="3" t="s">
        <v>438</v>
      </c>
    </row>
    <row r="2" spans="1:7" x14ac:dyDescent="0.25">
      <c r="A2" s="5" t="s">
        <v>0</v>
      </c>
      <c r="B2" s="8" t="s">
        <v>0</v>
      </c>
      <c r="C2" s="6">
        <v>5</v>
      </c>
      <c r="D2" s="6">
        <v>1025000</v>
      </c>
      <c r="E2" s="6">
        <v>5</v>
      </c>
      <c r="F2" s="6">
        <v>853000</v>
      </c>
      <c r="G2" s="9">
        <f>(F2-D2)/D2</f>
        <v>-0.1678048780487805</v>
      </c>
    </row>
    <row r="3" spans="1:7" x14ac:dyDescent="0.25">
      <c r="A3" s="5" t="s">
        <v>0</v>
      </c>
      <c r="B3" s="8" t="s">
        <v>1</v>
      </c>
      <c r="C3" s="6">
        <v>9</v>
      </c>
      <c r="D3" s="6">
        <v>1250000</v>
      </c>
      <c r="E3" s="6">
        <v>6</v>
      </c>
      <c r="F3" s="6">
        <v>1100500</v>
      </c>
      <c r="G3" s="9">
        <f t="shared" ref="G3:G62" si="0">(F3-D3)/D3</f>
        <v>-0.1196</v>
      </c>
    </row>
    <row r="4" spans="1:7" x14ac:dyDescent="0.25">
      <c r="A4" s="5" t="s">
        <v>2</v>
      </c>
      <c r="B4" s="8" t="s">
        <v>3</v>
      </c>
      <c r="C4" s="6">
        <v>15</v>
      </c>
      <c r="D4" s="6">
        <v>875000</v>
      </c>
      <c r="E4" s="6">
        <v>17</v>
      </c>
      <c r="F4" s="6">
        <v>1230000</v>
      </c>
      <c r="G4" s="9">
        <f t="shared" si="0"/>
        <v>0.40571428571428569</v>
      </c>
    </row>
    <row r="5" spans="1:7" x14ac:dyDescent="0.25">
      <c r="A5" s="5" t="s">
        <v>2</v>
      </c>
      <c r="B5" s="8" t="s">
        <v>4</v>
      </c>
      <c r="C5" s="6">
        <v>1</v>
      </c>
      <c r="D5" s="6">
        <v>765000</v>
      </c>
      <c r="E5" s="6"/>
      <c r="G5" s="9"/>
    </row>
    <row r="6" spans="1:7" x14ac:dyDescent="0.25">
      <c r="A6" s="5" t="s">
        <v>2</v>
      </c>
      <c r="B6" s="8" t="s">
        <v>5</v>
      </c>
      <c r="C6" s="6"/>
      <c r="E6" s="6">
        <v>2</v>
      </c>
      <c r="F6" s="6">
        <v>783000</v>
      </c>
      <c r="G6" s="9"/>
    </row>
    <row r="7" spans="1:7" x14ac:dyDescent="0.25">
      <c r="A7" s="5" t="s">
        <v>2</v>
      </c>
      <c r="B7" s="8" t="s">
        <v>6</v>
      </c>
      <c r="C7" s="6">
        <v>18</v>
      </c>
      <c r="D7" s="6">
        <v>862500</v>
      </c>
      <c r="E7" s="6">
        <v>7</v>
      </c>
      <c r="F7" s="6">
        <v>816000</v>
      </c>
      <c r="G7" s="9">
        <f t="shared" si="0"/>
        <v>-5.3913043478260869E-2</v>
      </c>
    </row>
    <row r="8" spans="1:7" x14ac:dyDescent="0.25">
      <c r="A8" s="5" t="s">
        <v>2</v>
      </c>
      <c r="B8" s="8" t="s">
        <v>7</v>
      </c>
      <c r="C8" s="6"/>
      <c r="E8" s="6"/>
      <c r="G8" s="9"/>
    </row>
    <row r="9" spans="1:7" x14ac:dyDescent="0.25">
      <c r="A9" s="5" t="s">
        <v>2</v>
      </c>
      <c r="B9" s="8" t="s">
        <v>8</v>
      </c>
      <c r="C9" s="6">
        <v>14</v>
      </c>
      <c r="D9" s="6">
        <v>850850</v>
      </c>
      <c r="E9" s="6">
        <v>16</v>
      </c>
      <c r="F9" s="6">
        <v>711000</v>
      </c>
      <c r="G9" s="9">
        <f t="shared" si="0"/>
        <v>-0.16436504671798791</v>
      </c>
    </row>
    <row r="10" spans="1:7" x14ac:dyDescent="0.25">
      <c r="A10" s="5" t="s">
        <v>2</v>
      </c>
      <c r="B10" s="8" t="s">
        <v>9</v>
      </c>
      <c r="C10" s="6"/>
      <c r="E10" s="6"/>
      <c r="G10" s="9"/>
    </row>
    <row r="11" spans="1:7" x14ac:dyDescent="0.25">
      <c r="A11" s="5" t="s">
        <v>2</v>
      </c>
      <c r="B11" s="8" t="s">
        <v>10</v>
      </c>
      <c r="C11" s="6"/>
      <c r="E11" s="6"/>
      <c r="G11" s="9"/>
    </row>
    <row r="12" spans="1:7" x14ac:dyDescent="0.25">
      <c r="A12" s="5" t="s">
        <v>2</v>
      </c>
      <c r="B12" s="8" t="s">
        <v>11</v>
      </c>
      <c r="C12" s="6"/>
      <c r="E12" s="6"/>
      <c r="G12" s="9"/>
    </row>
    <row r="13" spans="1:7" x14ac:dyDescent="0.25">
      <c r="A13" s="5" t="s">
        <v>2</v>
      </c>
      <c r="B13" s="8" t="s">
        <v>12</v>
      </c>
      <c r="C13" s="6"/>
      <c r="E13" s="6"/>
      <c r="G13" s="9"/>
    </row>
    <row r="14" spans="1:7" x14ac:dyDescent="0.25">
      <c r="A14" s="5" t="s">
        <v>2</v>
      </c>
      <c r="B14" s="8" t="s">
        <v>13</v>
      </c>
      <c r="C14" s="6">
        <v>5</v>
      </c>
      <c r="D14" s="6">
        <v>835000</v>
      </c>
      <c r="E14" s="6">
        <v>10</v>
      </c>
      <c r="F14" s="6">
        <v>1195000</v>
      </c>
      <c r="G14" s="9">
        <f t="shared" si="0"/>
        <v>0.43113772455089822</v>
      </c>
    </row>
    <row r="15" spans="1:7" x14ac:dyDescent="0.25">
      <c r="A15" s="5" t="s">
        <v>2</v>
      </c>
      <c r="B15" s="8" t="s">
        <v>14</v>
      </c>
      <c r="C15" s="6">
        <v>5</v>
      </c>
      <c r="D15" s="6">
        <v>847250</v>
      </c>
      <c r="E15" s="6">
        <v>2</v>
      </c>
      <c r="F15" s="6">
        <v>1243000</v>
      </c>
      <c r="G15" s="9">
        <f t="shared" si="0"/>
        <v>0.46709943936264386</v>
      </c>
    </row>
    <row r="16" spans="1:7" x14ac:dyDescent="0.25">
      <c r="A16" s="5" t="s">
        <v>2</v>
      </c>
      <c r="B16" s="8" t="s">
        <v>15</v>
      </c>
      <c r="C16" s="6"/>
      <c r="E16" s="6"/>
      <c r="G16" s="9"/>
    </row>
    <row r="17" spans="1:7" x14ac:dyDescent="0.25">
      <c r="A17" s="5" t="s">
        <v>2</v>
      </c>
      <c r="B17" s="8" t="s">
        <v>16</v>
      </c>
      <c r="C17" s="6">
        <v>4</v>
      </c>
      <c r="D17" s="6">
        <v>1048500</v>
      </c>
      <c r="E17" s="6"/>
      <c r="G17" s="9"/>
    </row>
    <row r="18" spans="1:7" x14ac:dyDescent="0.25">
      <c r="A18" s="5" t="s">
        <v>2</v>
      </c>
      <c r="B18" s="8" t="s">
        <v>17</v>
      </c>
      <c r="C18" s="6">
        <v>3</v>
      </c>
      <c r="D18" s="6">
        <v>860000</v>
      </c>
      <c r="E18" s="6">
        <v>2</v>
      </c>
      <c r="F18" s="6">
        <v>925000</v>
      </c>
      <c r="G18" s="9">
        <f t="shared" si="0"/>
        <v>7.5581395348837205E-2</v>
      </c>
    </row>
    <row r="19" spans="1:7" x14ac:dyDescent="0.25">
      <c r="A19" s="5" t="s">
        <v>2</v>
      </c>
      <c r="B19" s="8" t="s">
        <v>18</v>
      </c>
      <c r="C19" s="6"/>
      <c r="E19" s="6"/>
      <c r="G19" s="9"/>
    </row>
    <row r="20" spans="1:7" x14ac:dyDescent="0.25">
      <c r="A20" s="5" t="s">
        <v>2</v>
      </c>
      <c r="B20" s="8" t="s">
        <v>19</v>
      </c>
      <c r="C20" s="6"/>
      <c r="E20" s="6"/>
      <c r="G20" s="9"/>
    </row>
    <row r="21" spans="1:7" x14ac:dyDescent="0.25">
      <c r="A21" s="5" t="s">
        <v>2</v>
      </c>
      <c r="B21" s="8" t="s">
        <v>20</v>
      </c>
      <c r="C21" s="6"/>
      <c r="E21" s="6"/>
      <c r="G21" s="9"/>
    </row>
    <row r="22" spans="1:7" x14ac:dyDescent="0.25">
      <c r="A22" s="5" t="s">
        <v>2</v>
      </c>
      <c r="B22" s="8" t="s">
        <v>21</v>
      </c>
      <c r="C22" s="6"/>
      <c r="E22" s="6"/>
      <c r="G22" s="9"/>
    </row>
    <row r="23" spans="1:7" x14ac:dyDescent="0.25">
      <c r="A23" s="5" t="s">
        <v>2</v>
      </c>
      <c r="B23" s="8" t="s">
        <v>22</v>
      </c>
      <c r="C23" s="6"/>
      <c r="E23" s="6"/>
      <c r="G23" s="9"/>
    </row>
    <row r="24" spans="1:7" x14ac:dyDescent="0.25">
      <c r="A24" s="5" t="s">
        <v>2</v>
      </c>
      <c r="B24" s="8" t="s">
        <v>23</v>
      </c>
      <c r="C24" s="6"/>
      <c r="E24" s="6"/>
      <c r="G24" s="9"/>
    </row>
    <row r="25" spans="1:7" x14ac:dyDescent="0.25">
      <c r="A25" s="5" t="s">
        <v>2</v>
      </c>
      <c r="B25" s="8" t="s">
        <v>24</v>
      </c>
      <c r="C25" s="6"/>
      <c r="E25" s="6"/>
      <c r="G25" s="9"/>
    </row>
    <row r="26" spans="1:7" x14ac:dyDescent="0.25">
      <c r="A26" s="5" t="s">
        <v>2</v>
      </c>
      <c r="B26" s="8" t="s">
        <v>25</v>
      </c>
      <c r="C26" s="6"/>
      <c r="E26" s="6">
        <v>3</v>
      </c>
      <c r="F26" s="6">
        <v>807500</v>
      </c>
      <c r="G26" s="9"/>
    </row>
    <row r="27" spans="1:7" x14ac:dyDescent="0.25">
      <c r="A27" s="5" t="s">
        <v>2</v>
      </c>
      <c r="B27" s="8" t="s">
        <v>26</v>
      </c>
      <c r="C27" s="6"/>
      <c r="E27" s="6">
        <v>1</v>
      </c>
      <c r="F27" s="6">
        <v>800000</v>
      </c>
      <c r="G27" s="9"/>
    </row>
    <row r="28" spans="1:7" x14ac:dyDescent="0.25">
      <c r="A28" s="5" t="s">
        <v>2</v>
      </c>
      <c r="B28" s="8" t="s">
        <v>27</v>
      </c>
      <c r="C28" s="6"/>
      <c r="E28" s="6"/>
      <c r="G28" s="9"/>
    </row>
    <row r="29" spans="1:7" x14ac:dyDescent="0.25">
      <c r="A29" s="5" t="s">
        <v>2</v>
      </c>
      <c r="B29" s="8" t="s">
        <v>28</v>
      </c>
      <c r="C29" s="6">
        <v>42</v>
      </c>
      <c r="D29" s="6">
        <v>755000</v>
      </c>
      <c r="E29" s="6">
        <v>26</v>
      </c>
      <c r="F29" s="6">
        <v>897000</v>
      </c>
      <c r="G29" s="9">
        <f t="shared" si="0"/>
        <v>0.18807947019867549</v>
      </c>
    </row>
    <row r="30" spans="1:7" x14ac:dyDescent="0.25">
      <c r="A30" s="5" t="s">
        <v>2</v>
      </c>
      <c r="B30" s="8" t="s">
        <v>29</v>
      </c>
      <c r="C30" s="6"/>
      <c r="E30" s="6"/>
      <c r="G30" s="9"/>
    </row>
    <row r="31" spans="1:7" x14ac:dyDescent="0.25">
      <c r="A31" s="5" t="s">
        <v>2</v>
      </c>
      <c r="B31" s="8" t="s">
        <v>30</v>
      </c>
      <c r="C31" s="6">
        <v>3</v>
      </c>
      <c r="D31" s="6">
        <v>1340000</v>
      </c>
      <c r="E31" s="6">
        <v>13</v>
      </c>
      <c r="F31" s="6">
        <v>1262500</v>
      </c>
      <c r="G31" s="9">
        <f t="shared" si="0"/>
        <v>-5.7835820895522388E-2</v>
      </c>
    </row>
    <row r="32" spans="1:7" x14ac:dyDescent="0.25">
      <c r="A32" s="5" t="s">
        <v>2</v>
      </c>
      <c r="B32" s="8" t="s">
        <v>31</v>
      </c>
      <c r="C32" s="6">
        <v>4</v>
      </c>
      <c r="D32" s="6">
        <v>1278750</v>
      </c>
      <c r="E32" s="6">
        <v>5</v>
      </c>
      <c r="F32" s="6">
        <v>1500000</v>
      </c>
      <c r="G32" s="9">
        <f t="shared" si="0"/>
        <v>0.17302052785923755</v>
      </c>
    </row>
    <row r="33" spans="1:7" x14ac:dyDescent="0.25">
      <c r="A33" s="5" t="s">
        <v>2</v>
      </c>
      <c r="B33" s="8" t="s">
        <v>32</v>
      </c>
      <c r="C33" s="6"/>
      <c r="E33" s="6"/>
      <c r="G33" s="9"/>
    </row>
    <row r="34" spans="1:7" x14ac:dyDescent="0.25">
      <c r="A34" s="5" t="s">
        <v>2</v>
      </c>
      <c r="B34" s="8" t="s">
        <v>33</v>
      </c>
      <c r="C34" s="6">
        <v>2</v>
      </c>
      <c r="D34" s="6">
        <v>1240000</v>
      </c>
      <c r="E34" s="6">
        <v>3</v>
      </c>
      <c r="F34" s="6">
        <v>1380000</v>
      </c>
      <c r="G34" s="9">
        <f t="shared" si="0"/>
        <v>0.11290322580645161</v>
      </c>
    </row>
    <row r="35" spans="1:7" x14ac:dyDescent="0.25">
      <c r="A35" s="5" t="s">
        <v>2</v>
      </c>
      <c r="B35" s="8" t="s">
        <v>34</v>
      </c>
      <c r="C35" s="6">
        <v>2</v>
      </c>
      <c r="D35" s="6">
        <v>673000</v>
      </c>
      <c r="E35" s="6">
        <v>2</v>
      </c>
      <c r="F35" s="6">
        <v>885000</v>
      </c>
      <c r="G35" s="9">
        <f t="shared" si="0"/>
        <v>0.31500742942050519</v>
      </c>
    </row>
    <row r="36" spans="1:7" x14ac:dyDescent="0.25">
      <c r="A36" s="5" t="s">
        <v>2</v>
      </c>
      <c r="B36" s="8" t="s">
        <v>35</v>
      </c>
      <c r="C36" s="6">
        <v>2</v>
      </c>
      <c r="D36" s="6">
        <v>796944</v>
      </c>
      <c r="E36" s="6">
        <v>1</v>
      </c>
      <c r="F36" s="6">
        <v>991000</v>
      </c>
      <c r="G36" s="9">
        <f t="shared" si="0"/>
        <v>0.24350017065189022</v>
      </c>
    </row>
    <row r="37" spans="1:7" x14ac:dyDescent="0.25">
      <c r="A37" s="5" t="s">
        <v>2</v>
      </c>
      <c r="B37" s="8" t="s">
        <v>36</v>
      </c>
      <c r="C37" s="6"/>
      <c r="E37" s="6">
        <v>1</v>
      </c>
      <c r="F37" s="6">
        <v>1630000</v>
      </c>
      <c r="G37" s="9"/>
    </row>
    <row r="38" spans="1:7" x14ac:dyDescent="0.25">
      <c r="A38" s="5" t="s">
        <v>2</v>
      </c>
      <c r="B38" s="8" t="s">
        <v>37</v>
      </c>
      <c r="C38" s="6">
        <v>6</v>
      </c>
      <c r="D38" s="6">
        <v>930000</v>
      </c>
      <c r="E38" s="6">
        <v>1</v>
      </c>
      <c r="G38" s="9"/>
    </row>
    <row r="39" spans="1:7" x14ac:dyDescent="0.25">
      <c r="A39" s="5" t="s">
        <v>42</v>
      </c>
      <c r="B39" s="8" t="s">
        <v>43</v>
      </c>
      <c r="C39" s="6">
        <v>3</v>
      </c>
      <c r="D39" s="6">
        <v>1620000</v>
      </c>
      <c r="E39" s="6">
        <v>2</v>
      </c>
      <c r="F39" s="6">
        <v>1530000</v>
      </c>
      <c r="G39" s="9">
        <f t="shared" si="0"/>
        <v>-5.5555555555555552E-2</v>
      </c>
    </row>
    <row r="40" spans="1:7" x14ac:dyDescent="0.25">
      <c r="A40" s="5" t="s">
        <v>42</v>
      </c>
      <c r="B40" s="8" t="s">
        <v>44</v>
      </c>
      <c r="C40" s="6">
        <v>15</v>
      </c>
      <c r="D40" s="6">
        <v>1675000</v>
      </c>
      <c r="E40" s="6">
        <v>12</v>
      </c>
      <c r="F40" s="6">
        <v>1635000</v>
      </c>
      <c r="G40" s="9">
        <f t="shared" si="0"/>
        <v>-2.3880597014925373E-2</v>
      </c>
    </row>
    <row r="41" spans="1:7" x14ac:dyDescent="0.25">
      <c r="A41" s="5" t="s">
        <v>42</v>
      </c>
      <c r="B41" s="8" t="s">
        <v>45</v>
      </c>
      <c r="C41" s="6">
        <v>5</v>
      </c>
      <c r="D41" s="6">
        <v>1200000</v>
      </c>
      <c r="E41" s="6">
        <v>6</v>
      </c>
      <c r="F41" s="6">
        <v>1435000</v>
      </c>
      <c r="G41" s="9">
        <f t="shared" si="0"/>
        <v>0.19583333333333333</v>
      </c>
    </row>
    <row r="42" spans="1:7" x14ac:dyDescent="0.25">
      <c r="A42" s="5" t="s">
        <v>42</v>
      </c>
      <c r="B42" s="8" t="s">
        <v>42</v>
      </c>
      <c r="C42" s="6">
        <v>10</v>
      </c>
      <c r="D42" s="6">
        <v>1060000</v>
      </c>
      <c r="E42" s="6">
        <v>11</v>
      </c>
      <c r="F42" s="6">
        <v>1380000</v>
      </c>
      <c r="G42" s="9">
        <f t="shared" si="0"/>
        <v>0.30188679245283018</v>
      </c>
    </row>
    <row r="43" spans="1:7" x14ac:dyDescent="0.25">
      <c r="A43" s="5" t="s">
        <v>42</v>
      </c>
      <c r="B43" s="8" t="s">
        <v>46</v>
      </c>
      <c r="C43" s="6">
        <v>6</v>
      </c>
      <c r="D43" s="6">
        <v>1565000</v>
      </c>
      <c r="E43" s="6">
        <v>3</v>
      </c>
      <c r="F43" s="6">
        <v>1775000</v>
      </c>
      <c r="G43" s="9">
        <f t="shared" si="0"/>
        <v>0.13418530351437699</v>
      </c>
    </row>
    <row r="44" spans="1:7" x14ac:dyDescent="0.25">
      <c r="A44" s="5" t="s">
        <v>42</v>
      </c>
      <c r="B44" s="8" t="s">
        <v>47</v>
      </c>
      <c r="C44" s="6">
        <v>3</v>
      </c>
      <c r="D44" s="6">
        <v>1000000</v>
      </c>
      <c r="E44" s="6">
        <v>1</v>
      </c>
      <c r="F44" s="6">
        <v>1025000</v>
      </c>
      <c r="G44" s="9">
        <f t="shared" si="0"/>
        <v>2.5000000000000001E-2</v>
      </c>
    </row>
    <row r="45" spans="1:7" x14ac:dyDescent="0.25">
      <c r="A45" s="5" t="s">
        <v>42</v>
      </c>
      <c r="B45" s="8" t="s">
        <v>48</v>
      </c>
      <c r="C45" s="6">
        <v>4</v>
      </c>
      <c r="D45" s="6">
        <v>1353000</v>
      </c>
      <c r="E45" s="6">
        <v>1</v>
      </c>
      <c r="F45" s="6">
        <v>1785000</v>
      </c>
      <c r="G45" s="9">
        <f t="shared" si="0"/>
        <v>0.31929046563192903</v>
      </c>
    </row>
    <row r="46" spans="1:7" x14ac:dyDescent="0.25">
      <c r="A46" s="5" t="s">
        <v>42</v>
      </c>
      <c r="B46" s="8" t="s">
        <v>49</v>
      </c>
      <c r="C46" s="6">
        <v>1</v>
      </c>
      <c r="D46" s="6">
        <v>970000</v>
      </c>
      <c r="E46" s="6">
        <v>2</v>
      </c>
      <c r="F46" s="6">
        <v>1199000</v>
      </c>
      <c r="G46" s="9">
        <f t="shared" si="0"/>
        <v>0.23608247422680412</v>
      </c>
    </row>
    <row r="47" spans="1:7" x14ac:dyDescent="0.25">
      <c r="A47" s="5" t="s">
        <v>42</v>
      </c>
      <c r="B47" s="8" t="s">
        <v>50</v>
      </c>
      <c r="C47" s="6">
        <v>7</v>
      </c>
      <c r="D47" s="6">
        <v>1220000</v>
      </c>
      <c r="E47" s="6">
        <v>5</v>
      </c>
      <c r="F47" s="6">
        <v>1600000</v>
      </c>
      <c r="G47" s="9">
        <f t="shared" si="0"/>
        <v>0.31147540983606559</v>
      </c>
    </row>
    <row r="48" spans="1:7" x14ac:dyDescent="0.25">
      <c r="A48" s="5" t="s">
        <v>42</v>
      </c>
      <c r="B48" s="8" t="s">
        <v>51</v>
      </c>
      <c r="C48" s="6">
        <v>8</v>
      </c>
      <c r="D48" s="6">
        <v>1325000</v>
      </c>
      <c r="E48" s="6">
        <v>1</v>
      </c>
      <c r="F48" s="6">
        <v>1501973</v>
      </c>
      <c r="G48" s="9">
        <f t="shared" si="0"/>
        <v>0.13356452830188678</v>
      </c>
    </row>
    <row r="49" spans="1:7" x14ac:dyDescent="0.25">
      <c r="A49" s="5" t="s">
        <v>42</v>
      </c>
      <c r="B49" s="8" t="s">
        <v>52</v>
      </c>
      <c r="C49" s="6">
        <v>9</v>
      </c>
      <c r="D49" s="6">
        <v>1760000</v>
      </c>
      <c r="E49" s="6">
        <v>5</v>
      </c>
      <c r="F49" s="6">
        <v>1869500</v>
      </c>
      <c r="G49" s="9">
        <f t="shared" si="0"/>
        <v>6.2215909090909093E-2</v>
      </c>
    </row>
    <row r="50" spans="1:7" x14ac:dyDescent="0.25">
      <c r="A50" s="5" t="s">
        <v>42</v>
      </c>
      <c r="B50" s="8" t="s">
        <v>53</v>
      </c>
      <c r="C50" s="6">
        <v>7</v>
      </c>
      <c r="D50" s="6">
        <v>1250000</v>
      </c>
      <c r="E50" s="6">
        <v>4</v>
      </c>
      <c r="F50" s="6">
        <v>1995000</v>
      </c>
      <c r="G50" s="9">
        <f t="shared" si="0"/>
        <v>0.59599999999999997</v>
      </c>
    </row>
    <row r="51" spans="1:7" x14ac:dyDescent="0.25">
      <c r="A51" s="5" t="s">
        <v>42</v>
      </c>
      <c r="B51" s="8" t="s">
        <v>18</v>
      </c>
      <c r="C51" s="6"/>
      <c r="E51" s="6"/>
      <c r="G51" s="9"/>
    </row>
    <row r="52" spans="1:7" x14ac:dyDescent="0.25">
      <c r="A52" s="5" t="s">
        <v>42</v>
      </c>
      <c r="B52" s="8" t="s">
        <v>54</v>
      </c>
      <c r="C52" s="6">
        <v>3</v>
      </c>
      <c r="D52" s="6">
        <v>1074000</v>
      </c>
      <c r="E52" s="6">
        <v>2</v>
      </c>
      <c r="F52" s="6">
        <v>1830000</v>
      </c>
      <c r="G52" s="9">
        <f t="shared" si="0"/>
        <v>0.7039106145251397</v>
      </c>
    </row>
    <row r="53" spans="1:7" x14ac:dyDescent="0.25">
      <c r="A53" s="5" t="s">
        <v>42</v>
      </c>
      <c r="B53" s="8" t="s">
        <v>55</v>
      </c>
      <c r="C53" s="6">
        <v>5</v>
      </c>
      <c r="D53" s="6">
        <v>1715000</v>
      </c>
      <c r="E53" s="6">
        <v>5</v>
      </c>
      <c r="F53" s="6">
        <v>1705000</v>
      </c>
      <c r="G53" s="9">
        <f t="shared" si="0"/>
        <v>-5.8309037900874635E-3</v>
      </c>
    </row>
    <row r="54" spans="1:7" x14ac:dyDescent="0.25">
      <c r="A54" s="5" t="s">
        <v>42</v>
      </c>
      <c r="B54" s="8" t="s">
        <v>56</v>
      </c>
      <c r="C54" s="6"/>
      <c r="E54" s="6">
        <v>3</v>
      </c>
      <c r="F54" s="6">
        <v>2305000</v>
      </c>
      <c r="G54" s="9"/>
    </row>
    <row r="55" spans="1:7" x14ac:dyDescent="0.25">
      <c r="A55" s="5" t="s">
        <v>42</v>
      </c>
      <c r="B55" s="8" t="s">
        <v>57</v>
      </c>
      <c r="C55" s="6"/>
      <c r="E55" s="6"/>
      <c r="G55" s="9"/>
    </row>
    <row r="56" spans="1:7" x14ac:dyDescent="0.25">
      <c r="A56" s="5" t="s">
        <v>42</v>
      </c>
      <c r="B56" s="8" t="s">
        <v>58</v>
      </c>
      <c r="C56" s="6">
        <v>7</v>
      </c>
      <c r="D56" s="6">
        <v>1203000</v>
      </c>
      <c r="E56" s="6">
        <v>3</v>
      </c>
      <c r="F56" s="6">
        <v>1386000</v>
      </c>
      <c r="G56" s="9">
        <f t="shared" si="0"/>
        <v>0.15211970074812967</v>
      </c>
    </row>
    <row r="57" spans="1:7" x14ac:dyDescent="0.25">
      <c r="A57" s="5" t="s">
        <v>42</v>
      </c>
      <c r="B57" s="8" t="s">
        <v>59</v>
      </c>
      <c r="C57" s="6">
        <v>31</v>
      </c>
      <c r="D57" s="6">
        <v>873500</v>
      </c>
      <c r="E57" s="6">
        <v>22</v>
      </c>
      <c r="F57" s="6">
        <v>1000000</v>
      </c>
      <c r="G57" s="9">
        <f t="shared" si="0"/>
        <v>0.14481969089868346</v>
      </c>
    </row>
    <row r="58" spans="1:7" x14ac:dyDescent="0.25">
      <c r="A58" s="5" t="s">
        <v>42</v>
      </c>
      <c r="B58" s="8" t="s">
        <v>60</v>
      </c>
      <c r="C58" s="6">
        <v>2</v>
      </c>
      <c r="D58" s="6">
        <v>1587500</v>
      </c>
      <c r="E58" s="6">
        <v>1</v>
      </c>
      <c r="F58" s="6">
        <v>950000</v>
      </c>
      <c r="G58" s="9">
        <f t="shared" si="0"/>
        <v>-0.40157480314960631</v>
      </c>
    </row>
    <row r="59" spans="1:7" x14ac:dyDescent="0.25">
      <c r="A59" s="5" t="s">
        <v>42</v>
      </c>
      <c r="B59" s="8" t="s">
        <v>61</v>
      </c>
      <c r="C59" s="6">
        <v>3</v>
      </c>
      <c r="D59" s="6">
        <v>1300000</v>
      </c>
      <c r="E59" s="6">
        <v>3</v>
      </c>
      <c r="F59" s="6">
        <v>3500000</v>
      </c>
      <c r="G59" s="9">
        <f t="shared" si="0"/>
        <v>1.6923076923076923</v>
      </c>
    </row>
    <row r="60" spans="1:7" x14ac:dyDescent="0.25">
      <c r="A60" s="5" t="s">
        <v>42</v>
      </c>
      <c r="B60" s="8" t="s">
        <v>62</v>
      </c>
      <c r="C60" s="6">
        <v>3</v>
      </c>
      <c r="D60" s="6">
        <v>1360000</v>
      </c>
      <c r="E60" s="6">
        <v>7</v>
      </c>
      <c r="F60" s="6">
        <v>1580000</v>
      </c>
      <c r="G60" s="9">
        <f t="shared" si="0"/>
        <v>0.16176470588235295</v>
      </c>
    </row>
    <row r="61" spans="1:7" x14ac:dyDescent="0.25">
      <c r="A61" s="5" t="s">
        <v>42</v>
      </c>
      <c r="B61" s="8" t="s">
        <v>63</v>
      </c>
      <c r="C61" s="6">
        <v>1</v>
      </c>
      <c r="D61" s="6">
        <v>850000</v>
      </c>
      <c r="E61" s="6"/>
      <c r="G61" s="9"/>
    </row>
    <row r="62" spans="1:7" x14ac:dyDescent="0.25">
      <c r="A62" s="5" t="s">
        <v>42</v>
      </c>
      <c r="B62" s="8" t="s">
        <v>64</v>
      </c>
      <c r="C62" s="6">
        <v>14</v>
      </c>
      <c r="D62" s="6">
        <v>1537194</v>
      </c>
      <c r="E62" s="6">
        <v>6</v>
      </c>
      <c r="F62" s="6">
        <v>1718888</v>
      </c>
      <c r="G62" s="9">
        <f t="shared" si="0"/>
        <v>0.11819848373074576</v>
      </c>
    </row>
    <row r="63" spans="1:7" x14ac:dyDescent="0.25">
      <c r="A63" s="5" t="s">
        <v>42</v>
      </c>
      <c r="B63" s="8" t="s">
        <v>31</v>
      </c>
      <c r="C63" s="6">
        <v>4</v>
      </c>
      <c r="D63" s="6">
        <v>1278750</v>
      </c>
      <c r="E63" s="6">
        <v>5</v>
      </c>
      <c r="F63" s="6">
        <v>1500000</v>
      </c>
      <c r="G63" s="9">
        <f t="shared" ref="G63:G124" si="1">(F63-D63)/D63</f>
        <v>0.17302052785923755</v>
      </c>
    </row>
    <row r="64" spans="1:7" x14ac:dyDescent="0.25">
      <c r="A64" s="5" t="s">
        <v>42</v>
      </c>
      <c r="B64" s="8" t="s">
        <v>65</v>
      </c>
      <c r="C64" s="6">
        <v>7</v>
      </c>
      <c r="D64" s="6">
        <v>2000000</v>
      </c>
      <c r="E64" s="6">
        <v>7</v>
      </c>
      <c r="F64" s="6">
        <v>1732500</v>
      </c>
      <c r="G64" s="9">
        <f t="shared" si="1"/>
        <v>-0.13375000000000001</v>
      </c>
    </row>
    <row r="65" spans="1:7" x14ac:dyDescent="0.25">
      <c r="A65" s="5" t="s">
        <v>42</v>
      </c>
      <c r="B65" s="8" t="s">
        <v>66</v>
      </c>
      <c r="C65" s="6">
        <v>3</v>
      </c>
      <c r="D65" s="6">
        <v>2000000</v>
      </c>
      <c r="E65" s="6">
        <v>4</v>
      </c>
      <c r="F65" s="6">
        <v>1331250</v>
      </c>
      <c r="G65" s="9">
        <f t="shared" si="1"/>
        <v>-0.33437499999999998</v>
      </c>
    </row>
    <row r="66" spans="1:7" x14ac:dyDescent="0.25">
      <c r="A66" s="5" t="s">
        <v>42</v>
      </c>
      <c r="B66" s="8" t="s">
        <v>36</v>
      </c>
      <c r="C66" s="6"/>
      <c r="E66" s="6">
        <v>1</v>
      </c>
      <c r="F66" s="6">
        <v>1630000</v>
      </c>
      <c r="G66" s="9"/>
    </row>
    <row r="67" spans="1:7" x14ac:dyDescent="0.25">
      <c r="A67" s="5" t="s">
        <v>42</v>
      </c>
      <c r="B67" s="8" t="s">
        <v>67</v>
      </c>
      <c r="C67" s="6">
        <v>6</v>
      </c>
      <c r="D67" s="6">
        <v>1375000</v>
      </c>
      <c r="E67" s="6">
        <v>3</v>
      </c>
      <c r="F67" s="6">
        <v>1350000</v>
      </c>
      <c r="G67" s="9">
        <f t="shared" si="1"/>
        <v>-1.8181818181818181E-2</v>
      </c>
    </row>
    <row r="68" spans="1:7" x14ac:dyDescent="0.25">
      <c r="A68" s="5" t="s">
        <v>68</v>
      </c>
      <c r="B68" s="8" t="s">
        <v>69</v>
      </c>
      <c r="C68" s="6">
        <v>36</v>
      </c>
      <c r="D68" s="6">
        <v>651000</v>
      </c>
      <c r="E68" s="6">
        <v>27</v>
      </c>
      <c r="F68" s="6">
        <v>748000</v>
      </c>
      <c r="G68" s="9">
        <f t="shared" si="1"/>
        <v>0.14900153609831029</v>
      </c>
    </row>
    <row r="69" spans="1:7" x14ac:dyDescent="0.25">
      <c r="A69" s="5" t="s">
        <v>68</v>
      </c>
      <c r="B69" s="8" t="s">
        <v>68</v>
      </c>
      <c r="C69" s="6">
        <v>36</v>
      </c>
      <c r="D69" s="6">
        <v>653000</v>
      </c>
      <c r="E69" s="6">
        <v>28</v>
      </c>
      <c r="F69" s="6">
        <v>800600</v>
      </c>
      <c r="G69" s="9">
        <f t="shared" si="1"/>
        <v>0.22603369065849924</v>
      </c>
    </row>
    <row r="70" spans="1:7" x14ac:dyDescent="0.25">
      <c r="A70" s="5" t="s">
        <v>68</v>
      </c>
      <c r="B70" s="8" t="s">
        <v>70</v>
      </c>
      <c r="C70" s="6">
        <v>18</v>
      </c>
      <c r="D70" s="6">
        <v>715500</v>
      </c>
      <c r="E70" s="6">
        <v>18</v>
      </c>
      <c r="F70" s="6">
        <v>835000</v>
      </c>
      <c r="G70" s="9">
        <f t="shared" si="1"/>
        <v>0.16701607267645002</v>
      </c>
    </row>
    <row r="71" spans="1:7" x14ac:dyDescent="0.25">
      <c r="A71" s="5" t="s">
        <v>68</v>
      </c>
      <c r="B71" s="8" t="s">
        <v>59</v>
      </c>
      <c r="C71" s="6">
        <v>31</v>
      </c>
      <c r="D71" s="6">
        <v>873500</v>
      </c>
      <c r="E71" s="6">
        <v>22</v>
      </c>
      <c r="F71" s="6">
        <v>1000000</v>
      </c>
      <c r="G71" s="9">
        <f t="shared" si="1"/>
        <v>0.14481969089868346</v>
      </c>
    </row>
    <row r="72" spans="1:7" x14ac:dyDescent="0.25">
      <c r="A72" s="5" t="s">
        <v>68</v>
      </c>
      <c r="B72" s="8" t="s">
        <v>71</v>
      </c>
      <c r="C72" s="6">
        <v>17</v>
      </c>
      <c r="D72" s="6">
        <v>607500</v>
      </c>
      <c r="E72" s="6">
        <v>14</v>
      </c>
      <c r="F72" s="6">
        <v>746250</v>
      </c>
      <c r="G72" s="9">
        <f t="shared" si="1"/>
        <v>0.22839506172839505</v>
      </c>
    </row>
    <row r="73" spans="1:7" x14ac:dyDescent="0.25">
      <c r="A73" s="5" t="s">
        <v>68</v>
      </c>
      <c r="B73" s="8" t="s">
        <v>72</v>
      </c>
      <c r="C73" s="6">
        <v>28</v>
      </c>
      <c r="D73" s="6">
        <v>656800</v>
      </c>
      <c r="E73" s="6">
        <v>23</v>
      </c>
      <c r="F73" s="6">
        <v>722500</v>
      </c>
      <c r="G73" s="9">
        <f t="shared" si="1"/>
        <v>0.10003045066991474</v>
      </c>
    </row>
    <row r="74" spans="1:7" x14ac:dyDescent="0.25">
      <c r="A74" s="5" t="s">
        <v>68</v>
      </c>
      <c r="B74" s="8" t="s">
        <v>28</v>
      </c>
      <c r="C74" s="6">
        <v>42</v>
      </c>
      <c r="D74" s="6">
        <v>755000</v>
      </c>
      <c r="E74" s="6">
        <v>26</v>
      </c>
      <c r="F74" s="6">
        <v>897000</v>
      </c>
      <c r="G74" s="9">
        <f t="shared" si="1"/>
        <v>0.18807947019867549</v>
      </c>
    </row>
    <row r="75" spans="1:7" x14ac:dyDescent="0.25">
      <c r="A75" s="5" t="s">
        <v>68</v>
      </c>
      <c r="B75" s="8" t="s">
        <v>73</v>
      </c>
      <c r="C75" s="6">
        <v>13</v>
      </c>
      <c r="D75" s="6">
        <v>800800</v>
      </c>
      <c r="E75" s="6">
        <v>14</v>
      </c>
      <c r="F75" s="6">
        <v>1188000</v>
      </c>
      <c r="G75" s="9">
        <f t="shared" si="1"/>
        <v>0.48351648351648352</v>
      </c>
    </row>
    <row r="76" spans="1:7" x14ac:dyDescent="0.25">
      <c r="A76" s="5" t="s">
        <v>74</v>
      </c>
      <c r="B76" s="8" t="s">
        <v>75</v>
      </c>
      <c r="C76" s="6">
        <v>6</v>
      </c>
      <c r="D76" s="6">
        <v>586000</v>
      </c>
      <c r="E76" s="6">
        <v>6</v>
      </c>
      <c r="F76" s="6">
        <v>680500</v>
      </c>
      <c r="G76" s="9">
        <f t="shared" si="1"/>
        <v>0.1612627986348123</v>
      </c>
    </row>
    <row r="77" spans="1:7" x14ac:dyDescent="0.25">
      <c r="A77" s="5" t="s">
        <v>74</v>
      </c>
      <c r="B77" s="8" t="s">
        <v>76</v>
      </c>
      <c r="C77" s="6">
        <v>4</v>
      </c>
      <c r="D77" s="6">
        <v>870000</v>
      </c>
      <c r="E77" s="6">
        <v>6</v>
      </c>
      <c r="F77" s="6">
        <v>1003000</v>
      </c>
      <c r="G77" s="9">
        <f t="shared" si="1"/>
        <v>0.1528735632183908</v>
      </c>
    </row>
    <row r="78" spans="1:7" x14ac:dyDescent="0.25">
      <c r="A78" s="5" t="s">
        <v>74</v>
      </c>
      <c r="B78" s="8" t="s">
        <v>77</v>
      </c>
      <c r="C78" s="6">
        <v>9</v>
      </c>
      <c r="D78" s="6">
        <v>535000</v>
      </c>
      <c r="E78" s="6">
        <v>5</v>
      </c>
      <c r="F78" s="6">
        <v>725000</v>
      </c>
      <c r="G78" s="9">
        <f t="shared" si="1"/>
        <v>0.35514018691588783</v>
      </c>
    </row>
    <row r="79" spans="1:7" x14ac:dyDescent="0.25">
      <c r="A79" s="5" t="s">
        <v>74</v>
      </c>
      <c r="B79" s="8" t="s">
        <v>78</v>
      </c>
      <c r="C79" s="6">
        <v>4</v>
      </c>
      <c r="D79" s="6">
        <v>692500</v>
      </c>
      <c r="E79" s="6">
        <v>4</v>
      </c>
      <c r="F79" s="6">
        <v>692500</v>
      </c>
      <c r="G79" s="9">
        <f t="shared" si="1"/>
        <v>0</v>
      </c>
    </row>
    <row r="80" spans="1:7" x14ac:dyDescent="0.25">
      <c r="A80" s="5" t="s">
        <v>74</v>
      </c>
      <c r="B80" s="8" t="s">
        <v>79</v>
      </c>
      <c r="C80" s="6">
        <v>4</v>
      </c>
      <c r="D80" s="6">
        <v>850000</v>
      </c>
      <c r="E80" s="6"/>
      <c r="G80" s="9"/>
    </row>
    <row r="81" spans="1:7" x14ac:dyDescent="0.25">
      <c r="A81" s="5" t="s">
        <v>74</v>
      </c>
      <c r="B81" s="8" t="s">
        <v>80</v>
      </c>
      <c r="C81" s="6">
        <v>13</v>
      </c>
      <c r="D81" s="6">
        <v>726000</v>
      </c>
      <c r="E81" s="6">
        <v>7</v>
      </c>
      <c r="F81" s="6">
        <v>767500</v>
      </c>
      <c r="G81" s="9">
        <f t="shared" si="1"/>
        <v>5.716253443526171E-2</v>
      </c>
    </row>
    <row r="82" spans="1:7" x14ac:dyDescent="0.25">
      <c r="A82" s="5" t="s">
        <v>74</v>
      </c>
      <c r="B82" s="8" t="s">
        <v>81</v>
      </c>
      <c r="C82" s="6">
        <v>5</v>
      </c>
      <c r="D82" s="6">
        <v>550000</v>
      </c>
      <c r="E82" s="6">
        <v>11</v>
      </c>
      <c r="F82" s="6">
        <v>752500</v>
      </c>
      <c r="G82" s="9">
        <f t="shared" si="1"/>
        <v>0.36818181818181817</v>
      </c>
    </row>
    <row r="83" spans="1:7" x14ac:dyDescent="0.25">
      <c r="A83" s="5" t="s">
        <v>74</v>
      </c>
      <c r="B83" s="8" t="s">
        <v>82</v>
      </c>
      <c r="C83" s="6">
        <v>3</v>
      </c>
      <c r="D83" s="6">
        <v>1065000</v>
      </c>
      <c r="E83" s="6">
        <v>3</v>
      </c>
      <c r="F83" s="6">
        <v>1100000</v>
      </c>
      <c r="G83" s="9">
        <f t="shared" si="1"/>
        <v>3.2863849765258218E-2</v>
      </c>
    </row>
    <row r="84" spans="1:7" x14ac:dyDescent="0.25">
      <c r="A84" s="5" t="s">
        <v>74</v>
      </c>
      <c r="B84" s="8" t="s">
        <v>83</v>
      </c>
      <c r="C84" s="6">
        <v>3</v>
      </c>
      <c r="D84" s="6">
        <v>660000</v>
      </c>
      <c r="E84" s="6">
        <v>4</v>
      </c>
      <c r="F84" s="6">
        <v>900000</v>
      </c>
      <c r="G84" s="9">
        <f t="shared" si="1"/>
        <v>0.36363636363636365</v>
      </c>
    </row>
    <row r="85" spans="1:7" x14ac:dyDescent="0.25">
      <c r="A85" s="5" t="s">
        <v>74</v>
      </c>
      <c r="B85" s="8" t="s">
        <v>84</v>
      </c>
      <c r="C85" s="6">
        <v>33</v>
      </c>
      <c r="D85" s="6">
        <v>610000</v>
      </c>
      <c r="E85" s="6">
        <v>17</v>
      </c>
      <c r="F85" s="6">
        <v>855000</v>
      </c>
      <c r="G85" s="9">
        <f t="shared" si="1"/>
        <v>0.40163934426229508</v>
      </c>
    </row>
    <row r="86" spans="1:7" x14ac:dyDescent="0.25">
      <c r="A86" s="5" t="s">
        <v>74</v>
      </c>
      <c r="B86" s="8" t="s">
        <v>85</v>
      </c>
      <c r="C86" s="6">
        <v>19</v>
      </c>
      <c r="D86" s="6">
        <v>742500</v>
      </c>
      <c r="E86" s="6">
        <v>15</v>
      </c>
      <c r="F86" s="6">
        <v>858000</v>
      </c>
      <c r="G86" s="9">
        <f t="shared" si="1"/>
        <v>0.15555555555555556</v>
      </c>
    </row>
    <row r="87" spans="1:7" x14ac:dyDescent="0.25">
      <c r="A87" s="5" t="s">
        <v>74</v>
      </c>
      <c r="B87" s="8" t="s">
        <v>86</v>
      </c>
      <c r="C87" s="6">
        <v>13</v>
      </c>
      <c r="D87" s="6">
        <v>800000</v>
      </c>
      <c r="E87" s="6">
        <v>10</v>
      </c>
      <c r="F87" s="6">
        <v>991000</v>
      </c>
      <c r="G87" s="9">
        <f t="shared" si="1"/>
        <v>0.23874999999999999</v>
      </c>
    </row>
    <row r="88" spans="1:7" x14ac:dyDescent="0.25">
      <c r="A88" s="5" t="s">
        <v>74</v>
      </c>
      <c r="B88" s="8" t="s">
        <v>87</v>
      </c>
      <c r="C88" s="6">
        <v>22</v>
      </c>
      <c r="D88" s="6">
        <v>972500</v>
      </c>
      <c r="E88" s="6">
        <v>12</v>
      </c>
      <c r="F88" s="6">
        <v>1211000</v>
      </c>
      <c r="G88" s="9">
        <f t="shared" si="1"/>
        <v>0.24524421593830334</v>
      </c>
    </row>
    <row r="89" spans="1:7" x14ac:dyDescent="0.25">
      <c r="A89" s="5" t="s">
        <v>74</v>
      </c>
      <c r="B89" s="8" t="s">
        <v>88</v>
      </c>
      <c r="C89" s="6">
        <v>3</v>
      </c>
      <c r="D89" s="6">
        <v>518000</v>
      </c>
      <c r="E89" s="6">
        <v>6</v>
      </c>
      <c r="F89" s="6">
        <v>650000</v>
      </c>
      <c r="G89" s="9">
        <f t="shared" si="1"/>
        <v>0.25482625482625482</v>
      </c>
    </row>
    <row r="90" spans="1:7" x14ac:dyDescent="0.25">
      <c r="A90" s="5" t="s">
        <v>74</v>
      </c>
      <c r="B90" s="8" t="s">
        <v>89</v>
      </c>
      <c r="C90" s="6">
        <v>18</v>
      </c>
      <c r="D90" s="6">
        <v>1225000</v>
      </c>
      <c r="E90" s="6">
        <v>19</v>
      </c>
      <c r="F90" s="6">
        <v>1520000</v>
      </c>
      <c r="G90" s="9">
        <f t="shared" si="1"/>
        <v>0.24081632653061225</v>
      </c>
    </row>
    <row r="91" spans="1:7" x14ac:dyDescent="0.25">
      <c r="A91" s="5" t="s">
        <v>74</v>
      </c>
      <c r="B91" s="8" t="s">
        <v>90</v>
      </c>
      <c r="C91" s="6">
        <v>7</v>
      </c>
      <c r="D91" s="6">
        <v>1500500</v>
      </c>
      <c r="E91" s="6">
        <v>4</v>
      </c>
      <c r="F91" s="6">
        <v>1495500</v>
      </c>
      <c r="G91" s="9">
        <f t="shared" si="1"/>
        <v>-3.3322225924691772E-3</v>
      </c>
    </row>
    <row r="92" spans="1:7" x14ac:dyDescent="0.25">
      <c r="A92" s="5" t="s">
        <v>74</v>
      </c>
      <c r="B92" s="8" t="s">
        <v>91</v>
      </c>
      <c r="C92" s="6">
        <v>1</v>
      </c>
      <c r="E92" s="6"/>
      <c r="G92" s="9"/>
    </row>
    <row r="93" spans="1:7" x14ac:dyDescent="0.25">
      <c r="A93" s="5" t="s">
        <v>74</v>
      </c>
      <c r="B93" s="8" t="s">
        <v>92</v>
      </c>
      <c r="C93" s="6">
        <v>13</v>
      </c>
      <c r="D93" s="6">
        <v>765500</v>
      </c>
      <c r="E93" s="6">
        <v>5</v>
      </c>
      <c r="F93" s="6">
        <v>1070000</v>
      </c>
      <c r="G93" s="9">
        <f t="shared" si="1"/>
        <v>0.39777922926192033</v>
      </c>
    </row>
    <row r="94" spans="1:7" x14ac:dyDescent="0.25">
      <c r="A94" s="5" t="s">
        <v>74</v>
      </c>
      <c r="B94" s="8" t="s">
        <v>93</v>
      </c>
      <c r="C94" s="6">
        <v>6</v>
      </c>
      <c r="D94" s="6">
        <v>685500</v>
      </c>
      <c r="E94" s="6">
        <v>3</v>
      </c>
      <c r="F94" s="6">
        <v>820000</v>
      </c>
      <c r="G94" s="9">
        <f t="shared" si="1"/>
        <v>0.19620714806710429</v>
      </c>
    </row>
    <row r="95" spans="1:7" x14ac:dyDescent="0.25">
      <c r="A95" s="5" t="s">
        <v>74</v>
      </c>
      <c r="B95" s="8" t="s">
        <v>94</v>
      </c>
      <c r="C95" s="6">
        <v>3</v>
      </c>
      <c r="D95" s="6">
        <v>900000</v>
      </c>
      <c r="E95" s="6">
        <v>1</v>
      </c>
      <c r="F95" s="6">
        <v>938000</v>
      </c>
      <c r="G95" s="9">
        <f t="shared" si="1"/>
        <v>4.2222222222222223E-2</v>
      </c>
    </row>
    <row r="96" spans="1:7" x14ac:dyDescent="0.25">
      <c r="A96" s="5" t="s">
        <v>74</v>
      </c>
      <c r="B96" s="8" t="s">
        <v>95</v>
      </c>
      <c r="C96" s="6">
        <v>8</v>
      </c>
      <c r="D96" s="6">
        <v>570000</v>
      </c>
      <c r="E96" s="6">
        <v>13</v>
      </c>
      <c r="F96" s="6">
        <v>720000</v>
      </c>
      <c r="G96" s="9">
        <f t="shared" si="1"/>
        <v>0.26315789473684209</v>
      </c>
    </row>
    <row r="97" spans="1:7" x14ac:dyDescent="0.25">
      <c r="A97" s="5" t="s">
        <v>74</v>
      </c>
      <c r="B97" s="8" t="s">
        <v>96</v>
      </c>
      <c r="C97" s="6">
        <v>4</v>
      </c>
      <c r="D97" s="6">
        <v>708500</v>
      </c>
      <c r="E97" s="6">
        <v>4</v>
      </c>
      <c r="F97" s="6">
        <v>693000</v>
      </c>
      <c r="G97" s="9">
        <f t="shared" si="1"/>
        <v>-2.1877205363443897E-2</v>
      </c>
    </row>
    <row r="98" spans="1:7" x14ac:dyDescent="0.25">
      <c r="A98" s="5" t="s">
        <v>74</v>
      </c>
      <c r="B98" s="8" t="s">
        <v>97</v>
      </c>
      <c r="C98" s="6">
        <v>2</v>
      </c>
      <c r="D98" s="6">
        <v>666500</v>
      </c>
      <c r="E98" s="6">
        <v>2</v>
      </c>
      <c r="F98" s="6">
        <v>671000</v>
      </c>
      <c r="G98" s="9">
        <f t="shared" si="1"/>
        <v>6.7516879219804947E-3</v>
      </c>
    </row>
    <row r="99" spans="1:7" x14ac:dyDescent="0.25">
      <c r="A99" s="5" t="s">
        <v>74</v>
      </c>
      <c r="B99" s="8" t="s">
        <v>98</v>
      </c>
      <c r="C99" s="6">
        <v>17</v>
      </c>
      <c r="D99" s="6">
        <v>517000</v>
      </c>
      <c r="E99" s="6">
        <v>12</v>
      </c>
      <c r="F99" s="6">
        <v>551500</v>
      </c>
      <c r="G99" s="9">
        <f t="shared" si="1"/>
        <v>6.673114119922631E-2</v>
      </c>
    </row>
    <row r="100" spans="1:7" x14ac:dyDescent="0.25">
      <c r="A100" s="5" t="s">
        <v>74</v>
      </c>
      <c r="B100" s="8" t="s">
        <v>99</v>
      </c>
      <c r="C100" s="6">
        <v>19</v>
      </c>
      <c r="D100" s="6">
        <v>525000</v>
      </c>
      <c r="E100" s="6">
        <v>14</v>
      </c>
      <c r="F100" s="6">
        <v>665000</v>
      </c>
      <c r="G100" s="9">
        <f t="shared" si="1"/>
        <v>0.26666666666666666</v>
      </c>
    </row>
    <row r="101" spans="1:7" x14ac:dyDescent="0.25">
      <c r="A101" s="5" t="s">
        <v>74</v>
      </c>
      <c r="B101" s="8" t="s">
        <v>100</v>
      </c>
      <c r="C101" s="6">
        <v>40</v>
      </c>
      <c r="D101" s="6">
        <v>630000</v>
      </c>
      <c r="E101" s="6">
        <v>28</v>
      </c>
      <c r="F101" s="6">
        <v>789000</v>
      </c>
      <c r="G101" s="9">
        <f t="shared" si="1"/>
        <v>0.25238095238095237</v>
      </c>
    </row>
    <row r="102" spans="1:7" x14ac:dyDescent="0.25">
      <c r="A102" s="5" t="s">
        <v>74</v>
      </c>
      <c r="B102" s="8" t="s">
        <v>101</v>
      </c>
      <c r="C102" s="6">
        <v>15</v>
      </c>
      <c r="D102" s="6">
        <v>641000</v>
      </c>
      <c r="E102" s="6">
        <v>13</v>
      </c>
      <c r="F102" s="6">
        <v>800000</v>
      </c>
      <c r="G102" s="9">
        <f t="shared" si="1"/>
        <v>0.24804992199687986</v>
      </c>
    </row>
    <row r="103" spans="1:7" x14ac:dyDescent="0.25">
      <c r="A103" s="5" t="s">
        <v>74</v>
      </c>
      <c r="B103" s="8" t="s">
        <v>102</v>
      </c>
      <c r="C103" s="6">
        <v>5</v>
      </c>
      <c r="D103" s="6">
        <v>780000</v>
      </c>
      <c r="E103" s="6">
        <v>4</v>
      </c>
      <c r="F103" s="6">
        <v>625000</v>
      </c>
      <c r="G103" s="9">
        <f t="shared" si="1"/>
        <v>-0.19871794871794871</v>
      </c>
    </row>
    <row r="104" spans="1:7" x14ac:dyDescent="0.25">
      <c r="A104" s="5" t="s">
        <v>74</v>
      </c>
      <c r="B104" s="8" t="s">
        <v>103</v>
      </c>
      <c r="C104" s="6">
        <v>3</v>
      </c>
      <c r="D104" s="6">
        <v>1070000</v>
      </c>
      <c r="E104" s="6">
        <v>2</v>
      </c>
      <c r="F104" s="6">
        <v>1850000</v>
      </c>
      <c r="G104" s="9">
        <f t="shared" si="1"/>
        <v>0.7289719626168224</v>
      </c>
    </row>
    <row r="105" spans="1:7" x14ac:dyDescent="0.25">
      <c r="A105" s="5" t="s">
        <v>74</v>
      </c>
      <c r="B105" s="8" t="s">
        <v>104</v>
      </c>
      <c r="C105" s="6">
        <v>2</v>
      </c>
      <c r="D105" s="6">
        <v>470000</v>
      </c>
      <c r="E105" s="6">
        <v>1</v>
      </c>
      <c r="F105" s="6">
        <v>950000</v>
      </c>
      <c r="G105" s="9">
        <f t="shared" si="1"/>
        <v>1.0212765957446808</v>
      </c>
    </row>
    <row r="106" spans="1:7" x14ac:dyDescent="0.25">
      <c r="A106" s="5" t="s">
        <v>74</v>
      </c>
      <c r="B106" s="8" t="s">
        <v>105</v>
      </c>
      <c r="C106" s="6">
        <v>17</v>
      </c>
      <c r="D106" s="6">
        <v>1205000</v>
      </c>
      <c r="E106" s="6">
        <v>9</v>
      </c>
      <c r="F106" s="6">
        <v>1086250</v>
      </c>
      <c r="G106" s="9">
        <f t="shared" si="1"/>
        <v>-9.8547717842323648E-2</v>
      </c>
    </row>
    <row r="107" spans="1:7" x14ac:dyDescent="0.25">
      <c r="A107" s="5" t="s">
        <v>74</v>
      </c>
      <c r="B107" s="8" t="s">
        <v>106</v>
      </c>
      <c r="C107" s="6">
        <v>18</v>
      </c>
      <c r="D107" s="6">
        <v>797000</v>
      </c>
      <c r="E107" s="6">
        <v>11</v>
      </c>
      <c r="F107" s="6">
        <v>968750</v>
      </c>
      <c r="G107" s="9">
        <f t="shared" si="1"/>
        <v>0.21549560853199498</v>
      </c>
    </row>
    <row r="108" spans="1:7" x14ac:dyDescent="0.25">
      <c r="A108" s="5" t="s">
        <v>74</v>
      </c>
      <c r="B108" s="8" t="s">
        <v>107</v>
      </c>
      <c r="C108" s="6">
        <v>7</v>
      </c>
      <c r="D108" s="6">
        <v>750000</v>
      </c>
      <c r="E108" s="6">
        <v>3</v>
      </c>
      <c r="F108" s="6">
        <v>806000</v>
      </c>
      <c r="G108" s="9">
        <f t="shared" si="1"/>
        <v>7.4666666666666673E-2</v>
      </c>
    </row>
    <row r="109" spans="1:7" x14ac:dyDescent="0.25">
      <c r="A109" s="5" t="s">
        <v>74</v>
      </c>
      <c r="B109" s="8" t="s">
        <v>108</v>
      </c>
      <c r="C109" s="6">
        <v>18</v>
      </c>
      <c r="D109" s="6">
        <v>886000</v>
      </c>
      <c r="E109" s="6">
        <v>16</v>
      </c>
      <c r="F109" s="6">
        <v>872500</v>
      </c>
      <c r="G109" s="9">
        <f t="shared" si="1"/>
        <v>-1.5237020316027089E-2</v>
      </c>
    </row>
    <row r="110" spans="1:7" x14ac:dyDescent="0.25">
      <c r="A110" s="5" t="s">
        <v>74</v>
      </c>
      <c r="B110" s="8" t="s">
        <v>109</v>
      </c>
      <c r="C110" s="6">
        <v>14</v>
      </c>
      <c r="D110" s="6">
        <v>808000</v>
      </c>
      <c r="E110" s="6">
        <v>13</v>
      </c>
      <c r="F110" s="6">
        <v>1075000</v>
      </c>
      <c r="G110" s="9">
        <f t="shared" si="1"/>
        <v>0.33044554455445546</v>
      </c>
    </row>
    <row r="111" spans="1:7" x14ac:dyDescent="0.25">
      <c r="A111" s="5" t="s">
        <v>74</v>
      </c>
      <c r="B111" s="8" t="s">
        <v>110</v>
      </c>
      <c r="C111" s="6">
        <v>5</v>
      </c>
      <c r="D111" s="6">
        <v>995000</v>
      </c>
      <c r="E111" s="6">
        <v>4</v>
      </c>
      <c r="F111" s="6">
        <v>888000</v>
      </c>
      <c r="G111" s="9">
        <f t="shared" si="1"/>
        <v>-0.10753768844221105</v>
      </c>
    </row>
    <row r="112" spans="1:7" x14ac:dyDescent="0.25">
      <c r="A112" s="5" t="s">
        <v>74</v>
      </c>
      <c r="B112" s="8" t="s">
        <v>111</v>
      </c>
      <c r="C112" s="6">
        <v>9</v>
      </c>
      <c r="D112" s="6">
        <v>510000</v>
      </c>
      <c r="E112" s="6">
        <v>3</v>
      </c>
      <c r="F112" s="6">
        <v>700000</v>
      </c>
      <c r="G112" s="9">
        <f t="shared" si="1"/>
        <v>0.37254901960784315</v>
      </c>
    </row>
    <row r="113" spans="1:7" x14ac:dyDescent="0.25">
      <c r="A113" s="5" t="s">
        <v>74</v>
      </c>
      <c r="B113" s="8" t="s">
        <v>112</v>
      </c>
      <c r="C113" s="6">
        <v>3</v>
      </c>
      <c r="D113" s="6">
        <v>562000</v>
      </c>
      <c r="E113" s="6">
        <v>10</v>
      </c>
      <c r="F113" s="6">
        <v>752500</v>
      </c>
      <c r="G113" s="9">
        <f t="shared" si="1"/>
        <v>0.3389679715302491</v>
      </c>
    </row>
    <row r="114" spans="1:7" x14ac:dyDescent="0.25">
      <c r="A114" s="5" t="s">
        <v>74</v>
      </c>
      <c r="B114" s="8" t="s">
        <v>113</v>
      </c>
      <c r="C114" s="6">
        <v>7</v>
      </c>
      <c r="D114" s="6">
        <v>750000</v>
      </c>
      <c r="E114" s="6">
        <v>7</v>
      </c>
      <c r="F114" s="6">
        <v>760000</v>
      </c>
      <c r="G114" s="9">
        <f t="shared" si="1"/>
        <v>1.3333333333333334E-2</v>
      </c>
    </row>
    <row r="115" spans="1:7" x14ac:dyDescent="0.25">
      <c r="A115" s="5" t="s">
        <v>74</v>
      </c>
      <c r="B115" s="8" t="s">
        <v>114</v>
      </c>
      <c r="C115" s="6">
        <v>8</v>
      </c>
      <c r="D115" s="6">
        <v>673250</v>
      </c>
      <c r="E115" s="6">
        <v>7</v>
      </c>
      <c r="F115" s="6">
        <v>787500</v>
      </c>
      <c r="G115" s="9">
        <f t="shared" si="1"/>
        <v>0.16969922020051986</v>
      </c>
    </row>
    <row r="116" spans="1:7" x14ac:dyDescent="0.25">
      <c r="A116" s="5" t="s">
        <v>115</v>
      </c>
      <c r="B116" s="8" t="s">
        <v>39</v>
      </c>
      <c r="C116" s="6"/>
      <c r="E116" s="6"/>
      <c r="G116" s="9"/>
    </row>
    <row r="117" spans="1:7" x14ac:dyDescent="0.25">
      <c r="A117" s="5" t="s">
        <v>115</v>
      </c>
      <c r="B117" s="8" t="s">
        <v>116</v>
      </c>
      <c r="C117" s="6">
        <v>15</v>
      </c>
      <c r="D117" s="6">
        <v>300100</v>
      </c>
      <c r="E117" s="6">
        <v>20</v>
      </c>
      <c r="F117" s="6">
        <v>370000</v>
      </c>
      <c r="G117" s="9">
        <f t="shared" si="1"/>
        <v>0.23292235921359547</v>
      </c>
    </row>
    <row r="118" spans="1:7" x14ac:dyDescent="0.25">
      <c r="A118" s="5" t="s">
        <v>115</v>
      </c>
      <c r="B118" s="8" t="s">
        <v>117</v>
      </c>
      <c r="C118" s="6">
        <v>11</v>
      </c>
      <c r="D118" s="6">
        <v>342500</v>
      </c>
      <c r="E118" s="6">
        <v>25</v>
      </c>
      <c r="F118" s="6">
        <v>420000</v>
      </c>
      <c r="G118" s="9">
        <f t="shared" si="1"/>
        <v>0.22627737226277372</v>
      </c>
    </row>
    <row r="119" spans="1:7" x14ac:dyDescent="0.25">
      <c r="A119" s="5" t="s">
        <v>115</v>
      </c>
      <c r="B119" s="8" t="s">
        <v>118</v>
      </c>
      <c r="C119" s="6">
        <v>25</v>
      </c>
      <c r="D119" s="6">
        <v>375000</v>
      </c>
      <c r="E119" s="6">
        <v>28</v>
      </c>
      <c r="F119" s="6">
        <v>432500</v>
      </c>
      <c r="G119" s="9">
        <f t="shared" si="1"/>
        <v>0.15333333333333332</v>
      </c>
    </row>
    <row r="120" spans="1:7" x14ac:dyDescent="0.25">
      <c r="A120" s="5" t="s">
        <v>115</v>
      </c>
      <c r="B120" s="8" t="s">
        <v>119</v>
      </c>
      <c r="C120" s="6">
        <v>1</v>
      </c>
      <c r="D120" s="6">
        <v>570000</v>
      </c>
      <c r="E120" s="6">
        <v>4</v>
      </c>
      <c r="F120" s="6">
        <v>578300</v>
      </c>
      <c r="G120" s="9">
        <f t="shared" si="1"/>
        <v>1.456140350877193E-2</v>
      </c>
    </row>
    <row r="121" spans="1:7" x14ac:dyDescent="0.25">
      <c r="A121" s="5" t="s">
        <v>115</v>
      </c>
      <c r="B121" s="8" t="s">
        <v>115</v>
      </c>
      <c r="C121" s="6">
        <v>2</v>
      </c>
      <c r="D121" s="6">
        <v>452500</v>
      </c>
      <c r="E121" s="6"/>
      <c r="G121" s="9"/>
    </row>
    <row r="122" spans="1:7" x14ac:dyDescent="0.25">
      <c r="A122" s="5" t="s">
        <v>115</v>
      </c>
      <c r="B122" s="8" t="s">
        <v>40</v>
      </c>
      <c r="C122" s="6">
        <v>33</v>
      </c>
      <c r="D122" s="6">
        <v>425000</v>
      </c>
      <c r="E122" s="6">
        <v>31</v>
      </c>
      <c r="F122" s="6">
        <v>540000</v>
      </c>
      <c r="G122" s="9">
        <f t="shared" si="1"/>
        <v>0.27058823529411763</v>
      </c>
    </row>
    <row r="123" spans="1:7" x14ac:dyDescent="0.25">
      <c r="A123" s="5" t="s">
        <v>115</v>
      </c>
      <c r="B123" s="8" t="s">
        <v>120</v>
      </c>
      <c r="C123" s="6">
        <v>19</v>
      </c>
      <c r="D123" s="6">
        <v>408750</v>
      </c>
      <c r="E123" s="6">
        <v>20</v>
      </c>
      <c r="F123" s="6">
        <v>440250</v>
      </c>
      <c r="G123" s="9">
        <f t="shared" si="1"/>
        <v>7.7064220183486243E-2</v>
      </c>
    </row>
    <row r="124" spans="1:7" x14ac:dyDescent="0.25">
      <c r="A124" s="5" t="s">
        <v>115</v>
      </c>
      <c r="B124" s="8" t="s">
        <v>121</v>
      </c>
      <c r="C124" s="6">
        <v>8</v>
      </c>
      <c r="D124" s="6">
        <v>258500</v>
      </c>
      <c r="E124" s="6">
        <v>3</v>
      </c>
      <c r="F124" s="6">
        <v>330000</v>
      </c>
      <c r="G124" s="9">
        <f t="shared" si="1"/>
        <v>0.27659574468085107</v>
      </c>
    </row>
    <row r="125" spans="1:7" x14ac:dyDescent="0.25">
      <c r="A125" s="5" t="s">
        <v>115</v>
      </c>
      <c r="B125" s="8" t="s">
        <v>122</v>
      </c>
      <c r="C125" s="6"/>
      <c r="E125" s="6"/>
      <c r="G125" s="9"/>
    </row>
    <row r="126" spans="1:7" x14ac:dyDescent="0.25">
      <c r="A126" s="5" t="s">
        <v>115</v>
      </c>
      <c r="B126" s="8" t="s">
        <v>123</v>
      </c>
      <c r="C126" s="6"/>
      <c r="E126" s="6"/>
      <c r="G126" s="9"/>
    </row>
    <row r="127" spans="1:7" x14ac:dyDescent="0.25">
      <c r="A127" s="5" t="s">
        <v>115</v>
      </c>
      <c r="B127" s="8" t="s">
        <v>124</v>
      </c>
      <c r="C127" s="6">
        <v>1</v>
      </c>
      <c r="D127" s="6">
        <v>560000</v>
      </c>
      <c r="E127" s="6"/>
      <c r="G127" s="9"/>
    </row>
    <row r="128" spans="1:7" x14ac:dyDescent="0.25">
      <c r="A128" s="5" t="s">
        <v>115</v>
      </c>
      <c r="B128" s="8" t="s">
        <v>125</v>
      </c>
      <c r="C128" s="6"/>
      <c r="E128" s="6"/>
      <c r="G128" s="9"/>
    </row>
    <row r="129" spans="1:7" x14ac:dyDescent="0.25">
      <c r="A129" s="5" t="s">
        <v>115</v>
      </c>
      <c r="B129" s="8" t="s">
        <v>126</v>
      </c>
      <c r="C129" s="6">
        <v>19</v>
      </c>
      <c r="D129" s="6">
        <v>360750</v>
      </c>
      <c r="E129" s="6">
        <v>18</v>
      </c>
      <c r="F129" s="6">
        <v>457500</v>
      </c>
      <c r="G129" s="9">
        <f t="shared" ref="G129:G187" si="2">(F129-D129)/D129</f>
        <v>0.26819126819126821</v>
      </c>
    </row>
    <row r="130" spans="1:7" x14ac:dyDescent="0.25">
      <c r="A130" s="5" t="s">
        <v>127</v>
      </c>
      <c r="B130" s="8" t="s">
        <v>128</v>
      </c>
      <c r="C130" s="6">
        <v>6</v>
      </c>
      <c r="D130" s="6">
        <v>1026000</v>
      </c>
      <c r="E130" s="6">
        <v>10</v>
      </c>
      <c r="F130" s="6">
        <v>1095000</v>
      </c>
      <c r="G130" s="9">
        <f t="shared" si="2"/>
        <v>6.725146198830409E-2</v>
      </c>
    </row>
    <row r="131" spans="1:7" x14ac:dyDescent="0.25">
      <c r="A131" s="5" t="s">
        <v>127</v>
      </c>
      <c r="B131" s="8" t="s">
        <v>129</v>
      </c>
      <c r="C131" s="6"/>
      <c r="E131" s="6">
        <v>2</v>
      </c>
      <c r="F131" s="6">
        <v>1124000</v>
      </c>
      <c r="G131" s="9"/>
    </row>
    <row r="132" spans="1:7" x14ac:dyDescent="0.25">
      <c r="A132" s="5" t="s">
        <v>127</v>
      </c>
      <c r="B132" s="8" t="s">
        <v>130</v>
      </c>
      <c r="C132" s="6">
        <v>11</v>
      </c>
      <c r="D132" s="6">
        <v>921000</v>
      </c>
      <c r="E132" s="6">
        <v>8</v>
      </c>
      <c r="F132" s="6">
        <v>1315000</v>
      </c>
      <c r="G132" s="9">
        <f t="shared" si="2"/>
        <v>0.42779587404994573</v>
      </c>
    </row>
    <row r="133" spans="1:7" x14ac:dyDescent="0.25">
      <c r="A133" s="5" t="s">
        <v>127</v>
      </c>
      <c r="B133" s="8" t="s">
        <v>131</v>
      </c>
      <c r="C133" s="6">
        <v>12</v>
      </c>
      <c r="D133" s="6">
        <v>841000</v>
      </c>
      <c r="E133" s="6">
        <v>15</v>
      </c>
      <c r="F133" s="6">
        <v>920000</v>
      </c>
      <c r="G133" s="9">
        <f t="shared" si="2"/>
        <v>9.3935790725326998E-2</v>
      </c>
    </row>
    <row r="134" spans="1:7" x14ac:dyDescent="0.25">
      <c r="A134" s="5" t="s">
        <v>127</v>
      </c>
      <c r="B134" s="8" t="s">
        <v>132</v>
      </c>
      <c r="C134" s="6">
        <v>4</v>
      </c>
      <c r="D134" s="6">
        <v>2657500</v>
      </c>
      <c r="E134" s="6">
        <v>1</v>
      </c>
      <c r="F134" s="6">
        <v>3220000</v>
      </c>
      <c r="G134" s="9">
        <f t="shared" si="2"/>
        <v>0.21166509877704609</v>
      </c>
    </row>
    <row r="135" spans="1:7" x14ac:dyDescent="0.25">
      <c r="A135" s="5" t="s">
        <v>127</v>
      </c>
      <c r="B135" s="8" t="s">
        <v>133</v>
      </c>
      <c r="C135" s="6">
        <v>5</v>
      </c>
      <c r="D135" s="6">
        <v>960000</v>
      </c>
      <c r="E135" s="6">
        <v>10</v>
      </c>
      <c r="F135" s="6">
        <v>1310000</v>
      </c>
      <c r="G135" s="9">
        <f t="shared" si="2"/>
        <v>0.36458333333333331</v>
      </c>
    </row>
    <row r="136" spans="1:7" x14ac:dyDescent="0.25">
      <c r="A136" s="5" t="s">
        <v>127</v>
      </c>
      <c r="B136" s="8" t="s">
        <v>134</v>
      </c>
      <c r="C136" s="6">
        <v>1</v>
      </c>
      <c r="D136" s="6">
        <v>1710000</v>
      </c>
      <c r="E136" s="6">
        <v>3</v>
      </c>
      <c r="F136" s="6">
        <v>1357500</v>
      </c>
      <c r="G136" s="9">
        <f t="shared" si="2"/>
        <v>-0.20614035087719298</v>
      </c>
    </row>
    <row r="137" spans="1:7" x14ac:dyDescent="0.25">
      <c r="A137" s="5" t="s">
        <v>127</v>
      </c>
      <c r="B137" s="8" t="s">
        <v>135</v>
      </c>
      <c r="C137" s="6">
        <v>5</v>
      </c>
      <c r="D137" s="6">
        <v>1050000</v>
      </c>
      <c r="E137" s="6">
        <v>11</v>
      </c>
      <c r="F137" s="6">
        <v>950000</v>
      </c>
      <c r="G137" s="9">
        <f t="shared" si="2"/>
        <v>-9.5238095238095233E-2</v>
      </c>
    </row>
    <row r="138" spans="1:7" x14ac:dyDescent="0.25">
      <c r="A138" s="5" t="s">
        <v>127</v>
      </c>
      <c r="B138" s="8" t="s">
        <v>136</v>
      </c>
      <c r="C138" s="6">
        <v>3</v>
      </c>
      <c r="D138" s="6">
        <v>1184375</v>
      </c>
      <c r="E138" s="6">
        <v>5</v>
      </c>
      <c r="F138" s="6">
        <v>1178500</v>
      </c>
      <c r="G138" s="9">
        <f t="shared" si="2"/>
        <v>-4.9604221635883902E-3</v>
      </c>
    </row>
    <row r="139" spans="1:7" x14ac:dyDescent="0.25">
      <c r="A139" s="5" t="s">
        <v>127</v>
      </c>
      <c r="B139" s="8" t="s">
        <v>137</v>
      </c>
      <c r="C139" s="6">
        <v>7</v>
      </c>
      <c r="D139" s="6">
        <v>772000</v>
      </c>
      <c r="E139" s="6">
        <v>14</v>
      </c>
      <c r="F139" s="6">
        <v>820000</v>
      </c>
      <c r="G139" s="9">
        <f t="shared" si="2"/>
        <v>6.2176165803108807E-2</v>
      </c>
    </row>
    <row r="140" spans="1:7" x14ac:dyDescent="0.25">
      <c r="A140" s="5" t="s">
        <v>127</v>
      </c>
      <c r="B140" s="8" t="s">
        <v>138</v>
      </c>
      <c r="C140" s="6">
        <v>16</v>
      </c>
      <c r="D140" s="6">
        <v>1055000</v>
      </c>
      <c r="E140" s="6">
        <v>21</v>
      </c>
      <c r="F140" s="6">
        <v>1332000</v>
      </c>
      <c r="G140" s="9">
        <f t="shared" si="2"/>
        <v>0.26255924170616113</v>
      </c>
    </row>
    <row r="141" spans="1:7" x14ac:dyDescent="0.25">
      <c r="A141" s="5" t="s">
        <v>127</v>
      </c>
      <c r="B141" s="8" t="s">
        <v>139</v>
      </c>
      <c r="C141" s="6">
        <v>6</v>
      </c>
      <c r="D141" s="6">
        <v>845000</v>
      </c>
      <c r="E141" s="6">
        <v>11</v>
      </c>
      <c r="F141" s="6">
        <v>830000</v>
      </c>
      <c r="G141" s="9">
        <f t="shared" si="2"/>
        <v>-1.7751479289940829E-2</v>
      </c>
    </row>
    <row r="142" spans="1:7" x14ac:dyDescent="0.25">
      <c r="A142" s="5" t="s">
        <v>140</v>
      </c>
      <c r="B142" s="8" t="s">
        <v>141</v>
      </c>
      <c r="C142" s="6">
        <v>14</v>
      </c>
      <c r="D142" s="6">
        <v>560000</v>
      </c>
      <c r="E142" s="6">
        <v>20</v>
      </c>
      <c r="F142" s="6">
        <v>695500</v>
      </c>
      <c r="G142" s="9">
        <f t="shared" si="2"/>
        <v>0.24196428571428572</v>
      </c>
    </row>
    <row r="143" spans="1:7" x14ac:dyDescent="0.25">
      <c r="A143" s="5" t="s">
        <v>140</v>
      </c>
      <c r="B143" s="8" t="s">
        <v>142</v>
      </c>
      <c r="C143" s="6">
        <v>5</v>
      </c>
      <c r="D143" s="6">
        <v>620000</v>
      </c>
      <c r="E143" s="6">
        <v>3</v>
      </c>
      <c r="F143" s="6">
        <v>780000</v>
      </c>
      <c r="G143" s="9">
        <f t="shared" si="2"/>
        <v>0.25806451612903225</v>
      </c>
    </row>
    <row r="144" spans="1:7" x14ac:dyDescent="0.25">
      <c r="A144" s="5" t="s">
        <v>140</v>
      </c>
      <c r="B144" s="8" t="s">
        <v>143</v>
      </c>
      <c r="C144" s="6">
        <v>11</v>
      </c>
      <c r="D144" s="6">
        <v>655000</v>
      </c>
      <c r="E144" s="6">
        <v>11</v>
      </c>
      <c r="F144" s="6">
        <v>760000</v>
      </c>
      <c r="G144" s="9">
        <f t="shared" si="2"/>
        <v>0.16030534351145037</v>
      </c>
    </row>
    <row r="145" spans="1:7" x14ac:dyDescent="0.25">
      <c r="A145" s="5" t="s">
        <v>140</v>
      </c>
      <c r="B145" s="8" t="s">
        <v>144</v>
      </c>
      <c r="C145" s="6">
        <v>4</v>
      </c>
      <c r="D145" s="6">
        <v>445250</v>
      </c>
      <c r="E145" s="6">
        <v>4</v>
      </c>
      <c r="F145" s="6">
        <v>630000</v>
      </c>
      <c r="G145" s="9">
        <f t="shared" si="2"/>
        <v>0.41493542953396967</v>
      </c>
    </row>
    <row r="146" spans="1:7" x14ac:dyDescent="0.25">
      <c r="A146" s="5" t="s">
        <v>140</v>
      </c>
      <c r="B146" s="8" t="s">
        <v>145</v>
      </c>
      <c r="C146" s="6">
        <v>10</v>
      </c>
      <c r="D146" s="6">
        <v>566000</v>
      </c>
      <c r="E146" s="6">
        <v>24</v>
      </c>
      <c r="F146" s="6">
        <v>631000</v>
      </c>
      <c r="G146" s="9">
        <f t="shared" si="2"/>
        <v>0.11484098939929328</v>
      </c>
    </row>
    <row r="147" spans="1:7" x14ac:dyDescent="0.25">
      <c r="A147" s="5" t="s">
        <v>140</v>
      </c>
      <c r="B147" s="8" t="s">
        <v>146</v>
      </c>
      <c r="C147" s="6">
        <v>14</v>
      </c>
      <c r="D147" s="6">
        <v>682500</v>
      </c>
      <c r="E147" s="6">
        <v>15</v>
      </c>
      <c r="F147" s="6">
        <v>725000</v>
      </c>
      <c r="G147" s="9">
        <f t="shared" si="2"/>
        <v>6.2271062271062272E-2</v>
      </c>
    </row>
    <row r="148" spans="1:7" x14ac:dyDescent="0.25">
      <c r="A148" s="5" t="s">
        <v>140</v>
      </c>
      <c r="B148" s="8" t="s">
        <v>147</v>
      </c>
      <c r="C148" s="6">
        <v>4</v>
      </c>
      <c r="D148" s="6">
        <v>920000</v>
      </c>
      <c r="E148" s="6">
        <v>6</v>
      </c>
      <c r="F148" s="6">
        <v>988500</v>
      </c>
      <c r="G148" s="9">
        <f t="shared" si="2"/>
        <v>7.4456521739130435E-2</v>
      </c>
    </row>
    <row r="149" spans="1:7" x14ac:dyDescent="0.25">
      <c r="A149" s="5" t="s">
        <v>140</v>
      </c>
      <c r="B149" s="8" t="s">
        <v>148</v>
      </c>
      <c r="C149" s="6">
        <v>17</v>
      </c>
      <c r="D149" s="6">
        <v>865000</v>
      </c>
      <c r="E149" s="6">
        <v>16</v>
      </c>
      <c r="F149" s="6">
        <v>968880</v>
      </c>
      <c r="G149" s="9">
        <f t="shared" si="2"/>
        <v>0.12009248554913295</v>
      </c>
    </row>
    <row r="150" spans="1:7" x14ac:dyDescent="0.25">
      <c r="A150" s="5" t="s">
        <v>140</v>
      </c>
      <c r="B150" s="8" t="s">
        <v>149</v>
      </c>
      <c r="C150" s="6">
        <v>37</v>
      </c>
      <c r="D150" s="6">
        <v>587500</v>
      </c>
      <c r="E150" s="6">
        <v>41</v>
      </c>
      <c r="F150" s="6">
        <v>700000</v>
      </c>
      <c r="G150" s="9">
        <f t="shared" si="2"/>
        <v>0.19148936170212766</v>
      </c>
    </row>
    <row r="151" spans="1:7" x14ac:dyDescent="0.25">
      <c r="A151" s="5" t="s">
        <v>140</v>
      </c>
      <c r="B151" s="8" t="s">
        <v>150</v>
      </c>
      <c r="C151" s="6"/>
      <c r="E151" s="6"/>
      <c r="G151" s="9"/>
    </row>
    <row r="152" spans="1:7" x14ac:dyDescent="0.25">
      <c r="A152" s="5" t="s">
        <v>140</v>
      </c>
      <c r="B152" s="8" t="s">
        <v>151</v>
      </c>
      <c r="C152" s="6">
        <v>11</v>
      </c>
      <c r="D152" s="6">
        <v>938000</v>
      </c>
      <c r="E152" s="6">
        <v>7</v>
      </c>
      <c r="F152" s="6">
        <v>1009000</v>
      </c>
      <c r="G152" s="9">
        <f t="shared" si="2"/>
        <v>7.5692963752665252E-2</v>
      </c>
    </row>
    <row r="153" spans="1:7" x14ac:dyDescent="0.25">
      <c r="A153" s="5" t="s">
        <v>140</v>
      </c>
      <c r="B153" s="8" t="s">
        <v>140</v>
      </c>
      <c r="C153" s="6">
        <v>15</v>
      </c>
      <c r="D153" s="6">
        <v>668000</v>
      </c>
      <c r="E153" s="6">
        <v>12</v>
      </c>
      <c r="F153" s="6">
        <v>762500</v>
      </c>
      <c r="G153" s="9">
        <f t="shared" si="2"/>
        <v>0.14146706586826346</v>
      </c>
    </row>
    <row r="154" spans="1:7" x14ac:dyDescent="0.25">
      <c r="A154" s="5" t="s">
        <v>140</v>
      </c>
      <c r="B154" s="8" t="s">
        <v>152</v>
      </c>
      <c r="C154" s="6">
        <v>13</v>
      </c>
      <c r="D154" s="6">
        <v>630000</v>
      </c>
      <c r="E154" s="6">
        <v>14</v>
      </c>
      <c r="F154" s="6">
        <v>665000</v>
      </c>
      <c r="G154" s="9">
        <f t="shared" si="2"/>
        <v>5.5555555555555552E-2</v>
      </c>
    </row>
    <row r="155" spans="1:7" x14ac:dyDescent="0.25">
      <c r="A155" s="5" t="s">
        <v>140</v>
      </c>
      <c r="B155" s="8" t="s">
        <v>153</v>
      </c>
      <c r="C155" s="6">
        <v>17</v>
      </c>
      <c r="D155" s="6">
        <v>700000</v>
      </c>
      <c r="E155" s="6">
        <v>6</v>
      </c>
      <c r="F155" s="6">
        <v>633500</v>
      </c>
      <c r="G155" s="9">
        <f t="shared" si="2"/>
        <v>-9.5000000000000001E-2</v>
      </c>
    </row>
    <row r="156" spans="1:7" x14ac:dyDescent="0.25">
      <c r="A156" s="5" t="s">
        <v>140</v>
      </c>
      <c r="B156" s="8" t="s">
        <v>154</v>
      </c>
      <c r="C156" s="6">
        <v>9</v>
      </c>
      <c r="D156" s="6">
        <v>635650</v>
      </c>
      <c r="E156" s="6">
        <v>6</v>
      </c>
      <c r="F156" s="6">
        <v>727500</v>
      </c>
      <c r="G156" s="9">
        <f t="shared" si="2"/>
        <v>0.14449775820026745</v>
      </c>
    </row>
    <row r="157" spans="1:7" x14ac:dyDescent="0.25">
      <c r="A157" s="5" t="s">
        <v>140</v>
      </c>
      <c r="B157" s="8" t="s">
        <v>155</v>
      </c>
      <c r="C157" s="6">
        <v>9</v>
      </c>
      <c r="D157" s="6">
        <v>490000</v>
      </c>
      <c r="E157" s="6">
        <v>12</v>
      </c>
      <c r="F157" s="6">
        <v>636000</v>
      </c>
      <c r="G157" s="9">
        <f t="shared" si="2"/>
        <v>0.29795918367346941</v>
      </c>
    </row>
    <row r="158" spans="1:7" x14ac:dyDescent="0.25">
      <c r="A158" s="5" t="s">
        <v>140</v>
      </c>
      <c r="B158" s="8" t="s">
        <v>156</v>
      </c>
      <c r="C158" s="6">
        <v>10</v>
      </c>
      <c r="D158" s="6">
        <v>679250</v>
      </c>
      <c r="E158" s="6">
        <v>9</v>
      </c>
      <c r="F158" s="6">
        <v>764000</v>
      </c>
      <c r="G158" s="9">
        <f t="shared" si="2"/>
        <v>0.12476996687523004</v>
      </c>
    </row>
    <row r="159" spans="1:7" x14ac:dyDescent="0.25">
      <c r="A159" s="5" t="s">
        <v>140</v>
      </c>
      <c r="B159" s="8" t="s">
        <v>157</v>
      </c>
      <c r="C159" s="6">
        <v>8</v>
      </c>
      <c r="D159" s="6">
        <v>710000</v>
      </c>
      <c r="E159" s="6">
        <v>11</v>
      </c>
      <c r="F159" s="6">
        <v>735000</v>
      </c>
      <c r="G159" s="9">
        <f t="shared" si="2"/>
        <v>3.5211267605633804E-2</v>
      </c>
    </row>
    <row r="160" spans="1:7" x14ac:dyDescent="0.25">
      <c r="A160" s="5" t="s">
        <v>140</v>
      </c>
      <c r="B160" s="8" t="s">
        <v>137</v>
      </c>
      <c r="C160" s="6">
        <v>7</v>
      </c>
      <c r="D160" s="6">
        <v>772000</v>
      </c>
      <c r="E160" s="6">
        <v>14</v>
      </c>
      <c r="F160" s="6">
        <v>820000</v>
      </c>
      <c r="G160" s="9">
        <f t="shared" si="2"/>
        <v>6.2176165803108807E-2</v>
      </c>
    </row>
    <row r="161" spans="1:7" x14ac:dyDescent="0.25">
      <c r="A161" s="5" t="s">
        <v>140</v>
      </c>
      <c r="B161" s="8" t="s">
        <v>158</v>
      </c>
      <c r="C161" s="6">
        <v>11</v>
      </c>
      <c r="D161" s="6">
        <v>642000</v>
      </c>
      <c r="E161" s="6">
        <v>8</v>
      </c>
      <c r="F161" s="6">
        <v>577500</v>
      </c>
      <c r="G161" s="9">
        <f t="shared" si="2"/>
        <v>-0.10046728971962617</v>
      </c>
    </row>
    <row r="162" spans="1:7" x14ac:dyDescent="0.25">
      <c r="A162" s="5" t="s">
        <v>140</v>
      </c>
      <c r="B162" s="8" t="s">
        <v>159</v>
      </c>
      <c r="C162" s="6">
        <v>13</v>
      </c>
      <c r="D162" s="6">
        <v>747500</v>
      </c>
      <c r="E162" s="6">
        <v>6</v>
      </c>
      <c r="F162" s="6">
        <v>750000</v>
      </c>
      <c r="G162" s="9">
        <f t="shared" si="2"/>
        <v>3.3444816053511705E-3</v>
      </c>
    </row>
    <row r="163" spans="1:7" x14ac:dyDescent="0.25">
      <c r="A163" s="5" t="s">
        <v>140</v>
      </c>
      <c r="B163" s="8" t="s">
        <v>160</v>
      </c>
      <c r="C163" s="6">
        <v>9</v>
      </c>
      <c r="D163" s="6">
        <v>788850</v>
      </c>
      <c r="E163" s="6">
        <v>12</v>
      </c>
      <c r="F163" s="6">
        <v>730000</v>
      </c>
      <c r="G163" s="9">
        <f t="shared" si="2"/>
        <v>-7.4602269125942824E-2</v>
      </c>
    </row>
    <row r="164" spans="1:7" x14ac:dyDescent="0.25">
      <c r="A164" s="5" t="s">
        <v>140</v>
      </c>
      <c r="B164" s="8" t="s">
        <v>161</v>
      </c>
      <c r="C164" s="6">
        <v>34</v>
      </c>
      <c r="D164" s="6">
        <v>492000</v>
      </c>
      <c r="E164" s="6">
        <v>26</v>
      </c>
      <c r="F164" s="6">
        <v>725000</v>
      </c>
      <c r="G164" s="9">
        <f t="shared" si="2"/>
        <v>0.47357723577235772</v>
      </c>
    </row>
    <row r="165" spans="1:7" x14ac:dyDescent="0.25">
      <c r="A165" s="5" t="s">
        <v>140</v>
      </c>
      <c r="B165" s="8" t="s">
        <v>162</v>
      </c>
      <c r="C165" s="6">
        <v>16</v>
      </c>
      <c r="D165" s="6">
        <v>620000</v>
      </c>
      <c r="E165" s="6">
        <v>19</v>
      </c>
      <c r="F165" s="6">
        <v>850000</v>
      </c>
      <c r="G165" s="9">
        <f t="shared" si="2"/>
        <v>0.37096774193548387</v>
      </c>
    </row>
    <row r="166" spans="1:7" x14ac:dyDescent="0.25">
      <c r="A166" s="5" t="s">
        <v>140</v>
      </c>
      <c r="B166" s="8" t="s">
        <v>163</v>
      </c>
      <c r="C166" s="6">
        <v>6</v>
      </c>
      <c r="D166" s="6">
        <v>556500</v>
      </c>
      <c r="E166" s="6">
        <v>14</v>
      </c>
      <c r="F166" s="6">
        <v>634000</v>
      </c>
      <c r="G166" s="9">
        <f t="shared" si="2"/>
        <v>0.13926325247079965</v>
      </c>
    </row>
    <row r="167" spans="1:7" x14ac:dyDescent="0.25">
      <c r="A167" s="5" t="s">
        <v>140</v>
      </c>
      <c r="B167" s="8" t="s">
        <v>164</v>
      </c>
      <c r="C167" s="6">
        <v>5</v>
      </c>
      <c r="D167" s="6">
        <v>494000</v>
      </c>
      <c r="E167" s="6">
        <v>3</v>
      </c>
      <c r="F167" s="6">
        <v>650000</v>
      </c>
      <c r="G167" s="9">
        <f t="shared" si="2"/>
        <v>0.31578947368421051</v>
      </c>
    </row>
    <row r="168" spans="1:7" x14ac:dyDescent="0.25">
      <c r="A168" s="5" t="s">
        <v>140</v>
      </c>
      <c r="B168" s="8" t="s">
        <v>165</v>
      </c>
      <c r="C168" s="6">
        <v>9</v>
      </c>
      <c r="D168" s="6">
        <v>536000</v>
      </c>
      <c r="E168" s="6">
        <v>14</v>
      </c>
      <c r="F168" s="6">
        <v>587500</v>
      </c>
      <c r="G168" s="9">
        <f t="shared" si="2"/>
        <v>9.6082089552238806E-2</v>
      </c>
    </row>
    <row r="169" spans="1:7" x14ac:dyDescent="0.25">
      <c r="A169" s="5" t="s">
        <v>140</v>
      </c>
      <c r="B169" s="8" t="s">
        <v>166</v>
      </c>
      <c r="C169" s="6">
        <v>17</v>
      </c>
      <c r="D169" s="6">
        <v>732500</v>
      </c>
      <c r="E169" s="6">
        <v>16</v>
      </c>
      <c r="F169" s="6">
        <v>890000</v>
      </c>
      <c r="G169" s="9">
        <f t="shared" si="2"/>
        <v>0.21501706484641639</v>
      </c>
    </row>
    <row r="170" spans="1:7" x14ac:dyDescent="0.25">
      <c r="A170" s="5" t="s">
        <v>167</v>
      </c>
      <c r="B170" s="8" t="s">
        <v>142</v>
      </c>
      <c r="C170" s="6">
        <v>5</v>
      </c>
      <c r="D170" s="6">
        <v>620000</v>
      </c>
      <c r="E170" s="6">
        <v>3</v>
      </c>
      <c r="F170" s="6">
        <v>780000</v>
      </c>
      <c r="G170" s="9">
        <f t="shared" si="2"/>
        <v>0.25806451612903225</v>
      </c>
    </row>
    <row r="171" spans="1:7" x14ac:dyDescent="0.25">
      <c r="A171" s="5" t="s">
        <v>167</v>
      </c>
      <c r="B171" s="8" t="s">
        <v>6</v>
      </c>
      <c r="C171" s="6">
        <v>18</v>
      </c>
      <c r="D171" s="6">
        <v>862500</v>
      </c>
      <c r="E171" s="6">
        <v>7</v>
      </c>
      <c r="F171" s="6">
        <v>816000</v>
      </c>
      <c r="G171" s="9">
        <f t="shared" si="2"/>
        <v>-5.3913043478260869E-2</v>
      </c>
    </row>
    <row r="172" spans="1:7" x14ac:dyDescent="0.25">
      <c r="A172" s="5" t="s">
        <v>167</v>
      </c>
      <c r="B172" s="8" t="s">
        <v>168</v>
      </c>
      <c r="C172" s="6">
        <v>14</v>
      </c>
      <c r="D172" s="6">
        <v>675500</v>
      </c>
      <c r="E172" s="6">
        <v>14</v>
      </c>
      <c r="F172" s="6">
        <v>837500</v>
      </c>
      <c r="G172" s="9">
        <f t="shared" si="2"/>
        <v>0.23982235381199113</v>
      </c>
    </row>
    <row r="173" spans="1:7" x14ac:dyDescent="0.25">
      <c r="A173" s="5" t="s">
        <v>167</v>
      </c>
      <c r="B173" s="8" t="s">
        <v>169</v>
      </c>
      <c r="C173" s="6">
        <v>14</v>
      </c>
      <c r="D173" s="6">
        <v>675000</v>
      </c>
      <c r="E173" s="6">
        <v>16</v>
      </c>
      <c r="F173" s="6">
        <v>847000</v>
      </c>
      <c r="G173" s="9">
        <f t="shared" si="2"/>
        <v>0.25481481481481483</v>
      </c>
    </row>
    <row r="174" spans="1:7" x14ac:dyDescent="0.25">
      <c r="A174" s="5" t="s">
        <v>167</v>
      </c>
      <c r="B174" s="8" t="s">
        <v>170</v>
      </c>
      <c r="C174" s="6"/>
      <c r="E174" s="6"/>
      <c r="G174" s="9"/>
    </row>
    <row r="175" spans="1:7" x14ac:dyDescent="0.25">
      <c r="A175" s="5" t="s">
        <v>167</v>
      </c>
      <c r="B175" s="8" t="s">
        <v>171</v>
      </c>
      <c r="C175" s="6">
        <v>7</v>
      </c>
      <c r="D175" s="6">
        <v>960000</v>
      </c>
      <c r="E175" s="6">
        <v>6</v>
      </c>
      <c r="F175" s="6">
        <v>955000</v>
      </c>
      <c r="G175" s="9">
        <f t="shared" si="2"/>
        <v>-5.208333333333333E-3</v>
      </c>
    </row>
    <row r="176" spans="1:7" x14ac:dyDescent="0.25">
      <c r="A176" s="5" t="s">
        <v>167</v>
      </c>
      <c r="B176" s="8" t="s">
        <v>172</v>
      </c>
      <c r="C176" s="6">
        <v>10</v>
      </c>
      <c r="D176" s="6">
        <v>688500</v>
      </c>
      <c r="E176" s="6">
        <v>4</v>
      </c>
      <c r="F176" s="6">
        <v>1110000</v>
      </c>
      <c r="G176" s="9">
        <f t="shared" si="2"/>
        <v>0.6122004357298475</v>
      </c>
    </row>
    <row r="177" spans="1:7" x14ac:dyDescent="0.25">
      <c r="A177" s="5" t="s">
        <v>167</v>
      </c>
      <c r="B177" s="8" t="s">
        <v>173</v>
      </c>
      <c r="C177" s="6">
        <v>5</v>
      </c>
      <c r="D177" s="6">
        <v>1200000</v>
      </c>
      <c r="E177" s="6">
        <v>7</v>
      </c>
      <c r="F177" s="6">
        <v>1075000</v>
      </c>
      <c r="G177" s="9">
        <f t="shared" si="2"/>
        <v>-0.10416666666666667</v>
      </c>
    </row>
    <row r="178" spans="1:7" x14ac:dyDescent="0.25">
      <c r="A178" s="5" t="s">
        <v>167</v>
      </c>
      <c r="B178" s="8" t="s">
        <v>174</v>
      </c>
      <c r="C178" s="6">
        <v>13</v>
      </c>
      <c r="D178" s="6">
        <v>676000</v>
      </c>
      <c r="E178" s="6">
        <v>10</v>
      </c>
      <c r="F178" s="6">
        <v>750000</v>
      </c>
      <c r="G178" s="9">
        <f t="shared" si="2"/>
        <v>0.10946745562130178</v>
      </c>
    </row>
    <row r="179" spans="1:7" x14ac:dyDescent="0.25">
      <c r="A179" s="5" t="s">
        <v>167</v>
      </c>
      <c r="B179" s="8" t="s">
        <v>14</v>
      </c>
      <c r="C179" s="6">
        <v>5</v>
      </c>
      <c r="D179" s="6">
        <v>847250</v>
      </c>
      <c r="E179" s="6">
        <v>2</v>
      </c>
      <c r="F179" s="6">
        <v>1243000</v>
      </c>
      <c r="G179" s="9">
        <f t="shared" si="2"/>
        <v>0.46709943936264386</v>
      </c>
    </row>
    <row r="180" spans="1:7" x14ac:dyDescent="0.25">
      <c r="A180" s="5" t="s">
        <v>167</v>
      </c>
      <c r="B180" s="8" t="s">
        <v>175</v>
      </c>
      <c r="C180" s="6">
        <v>27</v>
      </c>
      <c r="D180" s="6">
        <v>953000</v>
      </c>
      <c r="E180" s="6">
        <v>9</v>
      </c>
      <c r="F180" s="6">
        <v>1002500</v>
      </c>
      <c r="G180" s="9">
        <f t="shared" si="2"/>
        <v>5.1941238195173135E-2</v>
      </c>
    </row>
    <row r="181" spans="1:7" x14ac:dyDescent="0.25">
      <c r="A181" s="5" t="s">
        <v>167</v>
      </c>
      <c r="B181" s="8" t="s">
        <v>176</v>
      </c>
      <c r="C181" s="6">
        <v>16</v>
      </c>
      <c r="D181" s="6">
        <v>952500</v>
      </c>
      <c r="E181" s="6">
        <v>1</v>
      </c>
      <c r="F181" s="6">
        <v>1050000</v>
      </c>
      <c r="G181" s="9">
        <f t="shared" si="2"/>
        <v>0.10236220472440945</v>
      </c>
    </row>
    <row r="182" spans="1:7" x14ac:dyDescent="0.25">
      <c r="A182" s="5" t="s">
        <v>167</v>
      </c>
      <c r="B182" s="8" t="s">
        <v>177</v>
      </c>
      <c r="C182" s="6">
        <v>8</v>
      </c>
      <c r="D182" s="6">
        <v>791000</v>
      </c>
      <c r="E182" s="6">
        <v>6</v>
      </c>
      <c r="F182" s="6">
        <v>855000</v>
      </c>
      <c r="G182" s="9">
        <f t="shared" si="2"/>
        <v>8.0910240202275607E-2</v>
      </c>
    </row>
    <row r="183" spans="1:7" x14ac:dyDescent="0.25">
      <c r="A183" s="5" t="s">
        <v>167</v>
      </c>
      <c r="B183" s="8" t="s">
        <v>178</v>
      </c>
      <c r="C183" s="6">
        <v>10</v>
      </c>
      <c r="D183" s="6">
        <v>700000</v>
      </c>
      <c r="E183" s="6">
        <v>7</v>
      </c>
      <c r="F183" s="6">
        <v>940000</v>
      </c>
      <c r="G183" s="9">
        <f t="shared" si="2"/>
        <v>0.34285714285714286</v>
      </c>
    </row>
    <row r="184" spans="1:7" x14ac:dyDescent="0.25">
      <c r="A184" s="5" t="s">
        <v>167</v>
      </c>
      <c r="B184" s="8" t="s">
        <v>179</v>
      </c>
      <c r="C184" s="6">
        <v>9</v>
      </c>
      <c r="D184" s="6">
        <v>773100</v>
      </c>
      <c r="E184" s="6">
        <v>12</v>
      </c>
      <c r="F184" s="6">
        <v>758600</v>
      </c>
      <c r="G184" s="9">
        <f t="shared" si="2"/>
        <v>-1.875565903505368E-2</v>
      </c>
    </row>
    <row r="185" spans="1:7" x14ac:dyDescent="0.25">
      <c r="A185" s="5" t="s">
        <v>167</v>
      </c>
      <c r="B185" s="8" t="s">
        <v>180</v>
      </c>
      <c r="C185" s="6">
        <v>5</v>
      </c>
      <c r="D185" s="6">
        <v>1210000</v>
      </c>
      <c r="E185" s="6">
        <v>6</v>
      </c>
      <c r="F185" s="6">
        <v>1785000</v>
      </c>
      <c r="G185" s="9">
        <f t="shared" si="2"/>
        <v>0.47520661157024796</v>
      </c>
    </row>
    <row r="186" spans="1:7" x14ac:dyDescent="0.25">
      <c r="A186" s="5" t="s">
        <v>167</v>
      </c>
      <c r="B186" s="8" t="s">
        <v>181</v>
      </c>
      <c r="C186" s="6">
        <v>11</v>
      </c>
      <c r="D186" s="6">
        <v>756000</v>
      </c>
      <c r="E186" s="6">
        <v>10</v>
      </c>
      <c r="F186" s="6">
        <v>805150</v>
      </c>
      <c r="G186" s="9">
        <f t="shared" si="2"/>
        <v>6.5013227513227509E-2</v>
      </c>
    </row>
    <row r="187" spans="1:7" x14ac:dyDescent="0.25">
      <c r="A187" s="5" t="s">
        <v>167</v>
      </c>
      <c r="B187" s="8" t="s">
        <v>182</v>
      </c>
      <c r="C187" s="6">
        <v>13</v>
      </c>
      <c r="D187" s="6">
        <v>1300000</v>
      </c>
      <c r="E187" s="6">
        <v>5</v>
      </c>
      <c r="F187" s="6">
        <v>2425000</v>
      </c>
      <c r="G187" s="9">
        <f t="shared" si="2"/>
        <v>0.86538461538461542</v>
      </c>
    </row>
    <row r="188" spans="1:7" x14ac:dyDescent="0.25">
      <c r="A188" s="5" t="s">
        <v>167</v>
      </c>
      <c r="B188" s="8" t="s">
        <v>57</v>
      </c>
      <c r="C188" s="6"/>
      <c r="E188" s="6"/>
      <c r="G188" s="9"/>
    </row>
    <row r="189" spans="1:7" x14ac:dyDescent="0.25">
      <c r="A189" s="5" t="s">
        <v>167</v>
      </c>
      <c r="B189" s="8" t="s">
        <v>183</v>
      </c>
      <c r="C189" s="6">
        <v>12</v>
      </c>
      <c r="D189" s="6">
        <v>990000</v>
      </c>
      <c r="E189" s="6">
        <v>9</v>
      </c>
      <c r="F189" s="6">
        <v>1100000</v>
      </c>
      <c r="G189" s="9">
        <f t="shared" ref="G189:G247" si="3">(F189-D189)/D189</f>
        <v>0.1111111111111111</v>
      </c>
    </row>
    <row r="190" spans="1:7" x14ac:dyDescent="0.25">
      <c r="A190" s="5" t="s">
        <v>167</v>
      </c>
      <c r="B190" s="8" t="s">
        <v>184</v>
      </c>
      <c r="C190" s="6"/>
      <c r="E190" s="6">
        <v>1</v>
      </c>
      <c r="F190" s="6">
        <v>1300000</v>
      </c>
      <c r="G190" s="9"/>
    </row>
    <row r="191" spans="1:7" x14ac:dyDescent="0.25">
      <c r="A191" s="5" t="s">
        <v>167</v>
      </c>
      <c r="B191" s="8" t="s">
        <v>185</v>
      </c>
      <c r="C191" s="6">
        <v>15</v>
      </c>
      <c r="D191" s="6">
        <v>786500</v>
      </c>
      <c r="E191" s="6">
        <v>7</v>
      </c>
      <c r="F191" s="6">
        <v>865000</v>
      </c>
      <c r="G191" s="9">
        <f t="shared" si="3"/>
        <v>9.9809281627463442E-2</v>
      </c>
    </row>
    <row r="192" spans="1:7" x14ac:dyDescent="0.25">
      <c r="A192" s="5" t="s">
        <v>167</v>
      </c>
      <c r="B192" s="8" t="s">
        <v>167</v>
      </c>
      <c r="C192" s="6">
        <v>10</v>
      </c>
      <c r="D192" s="6">
        <v>1115000</v>
      </c>
      <c r="E192" s="6">
        <v>5</v>
      </c>
      <c r="F192" s="6">
        <v>1525000</v>
      </c>
      <c r="G192" s="9">
        <f t="shared" si="3"/>
        <v>0.36771300448430494</v>
      </c>
    </row>
    <row r="193" spans="1:7" x14ac:dyDescent="0.25">
      <c r="A193" s="5" t="s">
        <v>167</v>
      </c>
      <c r="B193" s="8" t="s">
        <v>186</v>
      </c>
      <c r="C193" s="6">
        <v>1</v>
      </c>
      <c r="D193" s="6">
        <v>1325000</v>
      </c>
      <c r="E193" s="6">
        <v>2</v>
      </c>
      <c r="F193" s="6">
        <v>1935500</v>
      </c>
      <c r="G193" s="9">
        <f t="shared" si="3"/>
        <v>0.46075471698113207</v>
      </c>
    </row>
    <row r="194" spans="1:7" x14ac:dyDescent="0.25">
      <c r="A194" s="5" t="s">
        <v>167</v>
      </c>
      <c r="B194" s="8" t="s">
        <v>187</v>
      </c>
      <c r="C194" s="6">
        <v>12</v>
      </c>
      <c r="D194" s="6">
        <v>749250</v>
      </c>
      <c r="E194" s="6">
        <v>5</v>
      </c>
      <c r="F194" s="6">
        <v>855000</v>
      </c>
      <c r="G194" s="9">
        <f t="shared" si="3"/>
        <v>0.14114114114114115</v>
      </c>
    </row>
    <row r="195" spans="1:7" x14ac:dyDescent="0.25">
      <c r="A195" s="5" t="s">
        <v>167</v>
      </c>
      <c r="B195" s="8" t="s">
        <v>188</v>
      </c>
      <c r="C195" s="6">
        <v>9</v>
      </c>
      <c r="D195" s="6">
        <v>693000</v>
      </c>
      <c r="E195" s="6">
        <v>9</v>
      </c>
      <c r="F195" s="6">
        <v>860000</v>
      </c>
      <c r="G195" s="9">
        <f t="shared" si="3"/>
        <v>0.24098124098124099</v>
      </c>
    </row>
    <row r="196" spans="1:7" x14ac:dyDescent="0.25">
      <c r="A196" s="5" t="s">
        <v>167</v>
      </c>
      <c r="B196" s="8" t="s">
        <v>189</v>
      </c>
      <c r="C196" s="6"/>
      <c r="E196" s="6">
        <v>1</v>
      </c>
      <c r="F196" s="6">
        <v>2500000</v>
      </c>
      <c r="G196" s="9"/>
    </row>
    <row r="197" spans="1:7" x14ac:dyDescent="0.25">
      <c r="A197" s="5" t="s">
        <v>167</v>
      </c>
      <c r="B197" s="8" t="s">
        <v>190</v>
      </c>
      <c r="C197" s="6">
        <v>9</v>
      </c>
      <c r="D197" s="6">
        <v>675500</v>
      </c>
      <c r="E197" s="6">
        <v>7</v>
      </c>
      <c r="F197" s="6">
        <v>725000</v>
      </c>
      <c r="G197" s="9">
        <f t="shared" si="3"/>
        <v>7.3279052553663959E-2</v>
      </c>
    </row>
    <row r="198" spans="1:7" x14ac:dyDescent="0.25">
      <c r="A198" s="5" t="s">
        <v>167</v>
      </c>
      <c r="B198" s="8" t="s">
        <v>191</v>
      </c>
      <c r="C198" s="6">
        <v>15</v>
      </c>
      <c r="D198" s="6">
        <v>1250000</v>
      </c>
      <c r="E198" s="6">
        <v>13</v>
      </c>
      <c r="F198" s="6">
        <v>1264000</v>
      </c>
      <c r="G198" s="9">
        <f t="shared" si="3"/>
        <v>1.12E-2</v>
      </c>
    </row>
    <row r="199" spans="1:7" x14ac:dyDescent="0.25">
      <c r="A199" s="5" t="s">
        <v>167</v>
      </c>
      <c r="B199" s="8" t="s">
        <v>34</v>
      </c>
      <c r="C199" s="6">
        <v>2</v>
      </c>
      <c r="D199" s="6">
        <v>673000</v>
      </c>
      <c r="E199" s="6">
        <v>2</v>
      </c>
      <c r="F199" s="6">
        <v>885000</v>
      </c>
      <c r="G199" s="9">
        <f t="shared" si="3"/>
        <v>0.31500742942050519</v>
      </c>
    </row>
    <row r="200" spans="1:7" x14ac:dyDescent="0.25">
      <c r="A200" s="5" t="s">
        <v>167</v>
      </c>
      <c r="B200" s="8" t="s">
        <v>192</v>
      </c>
      <c r="C200" s="6">
        <v>8</v>
      </c>
      <c r="D200" s="6">
        <v>1100000</v>
      </c>
      <c r="E200" s="6">
        <v>1</v>
      </c>
      <c r="F200" s="6">
        <v>1350000</v>
      </c>
      <c r="G200" s="9">
        <f t="shared" si="3"/>
        <v>0.22727272727272727</v>
      </c>
    </row>
    <row r="201" spans="1:7" x14ac:dyDescent="0.25">
      <c r="A201" s="5" t="s">
        <v>167</v>
      </c>
      <c r="B201" s="8" t="s">
        <v>193</v>
      </c>
      <c r="C201" s="6">
        <v>5</v>
      </c>
      <c r="D201" s="6">
        <v>1300000</v>
      </c>
      <c r="E201" s="6">
        <v>4</v>
      </c>
      <c r="F201" s="6">
        <v>1321000</v>
      </c>
      <c r="G201" s="9">
        <f t="shared" si="3"/>
        <v>1.6153846153846154E-2</v>
      </c>
    </row>
    <row r="202" spans="1:7" x14ac:dyDescent="0.25">
      <c r="A202" s="5" t="s">
        <v>195</v>
      </c>
      <c r="B202" s="8" t="s">
        <v>196</v>
      </c>
      <c r="C202" s="6"/>
      <c r="E202" s="6">
        <v>1</v>
      </c>
      <c r="F202" s="6">
        <v>5950000</v>
      </c>
      <c r="G202" s="9"/>
    </row>
    <row r="203" spans="1:7" x14ac:dyDescent="0.25">
      <c r="A203" s="5" t="s">
        <v>195</v>
      </c>
      <c r="B203" s="8" t="s">
        <v>197</v>
      </c>
      <c r="C203" s="6">
        <v>7</v>
      </c>
      <c r="D203" s="6">
        <v>1103000</v>
      </c>
      <c r="E203" s="6">
        <v>4</v>
      </c>
      <c r="F203" s="6">
        <v>1185000</v>
      </c>
      <c r="G203" s="9">
        <f t="shared" si="3"/>
        <v>7.4342701722574803E-2</v>
      </c>
    </row>
    <row r="204" spans="1:7" x14ac:dyDescent="0.25">
      <c r="A204" s="5" t="s">
        <v>195</v>
      </c>
      <c r="B204" s="8" t="s">
        <v>198</v>
      </c>
      <c r="C204" s="6">
        <v>15</v>
      </c>
      <c r="D204" s="6">
        <v>779500</v>
      </c>
      <c r="E204" s="6">
        <v>8</v>
      </c>
      <c r="F204" s="6">
        <v>915000</v>
      </c>
      <c r="G204" s="9">
        <f t="shared" si="3"/>
        <v>0.17382937780628607</v>
      </c>
    </row>
    <row r="205" spans="1:7" x14ac:dyDescent="0.25">
      <c r="A205" s="5" t="s">
        <v>195</v>
      </c>
      <c r="B205" s="8" t="s">
        <v>199</v>
      </c>
      <c r="C205" s="6">
        <v>5</v>
      </c>
      <c r="D205" s="6">
        <v>968000</v>
      </c>
      <c r="E205" s="6">
        <v>5</v>
      </c>
      <c r="F205" s="6">
        <v>1112500</v>
      </c>
      <c r="G205" s="9">
        <f t="shared" si="3"/>
        <v>0.14927685950413222</v>
      </c>
    </row>
    <row r="206" spans="1:7" x14ac:dyDescent="0.25">
      <c r="A206" s="5" t="s">
        <v>195</v>
      </c>
      <c r="B206" s="8" t="s">
        <v>200</v>
      </c>
      <c r="C206" s="6">
        <v>3</v>
      </c>
      <c r="D206" s="6">
        <v>635000</v>
      </c>
      <c r="E206" s="6">
        <v>5</v>
      </c>
      <c r="F206" s="6">
        <v>892000</v>
      </c>
      <c r="G206" s="9">
        <f t="shared" si="3"/>
        <v>0.40472440944881888</v>
      </c>
    </row>
    <row r="207" spans="1:7" x14ac:dyDescent="0.25">
      <c r="A207" s="5" t="s">
        <v>195</v>
      </c>
      <c r="B207" s="8" t="s">
        <v>201</v>
      </c>
      <c r="C207" s="6">
        <v>2</v>
      </c>
      <c r="D207" s="6">
        <v>750000</v>
      </c>
      <c r="E207" s="6"/>
      <c r="G207" s="9"/>
    </row>
    <row r="208" spans="1:7" x14ac:dyDescent="0.25">
      <c r="A208" s="5" t="s">
        <v>195</v>
      </c>
      <c r="B208" s="8" t="s">
        <v>202</v>
      </c>
      <c r="C208" s="6">
        <v>1</v>
      </c>
      <c r="D208" s="6">
        <v>1750000</v>
      </c>
      <c r="E208" s="6"/>
      <c r="G208" s="9"/>
    </row>
    <row r="209" spans="1:7" x14ac:dyDescent="0.25">
      <c r="A209" s="5" t="s">
        <v>195</v>
      </c>
      <c r="B209" s="8" t="s">
        <v>203</v>
      </c>
      <c r="C209" s="6">
        <v>2</v>
      </c>
      <c r="D209" s="6">
        <v>1400000</v>
      </c>
      <c r="E209" s="6">
        <v>2</v>
      </c>
      <c r="F209" s="6">
        <v>2145000</v>
      </c>
      <c r="G209" s="9">
        <f t="shared" si="3"/>
        <v>0.53214285714285714</v>
      </c>
    </row>
    <row r="210" spans="1:7" x14ac:dyDescent="0.25">
      <c r="A210" s="5" t="s">
        <v>195</v>
      </c>
      <c r="B210" s="8" t="s">
        <v>204</v>
      </c>
      <c r="C210" s="6">
        <v>4</v>
      </c>
      <c r="D210" s="6">
        <v>927500</v>
      </c>
      <c r="E210" s="6">
        <v>3</v>
      </c>
      <c r="F210" s="6">
        <v>2374500</v>
      </c>
      <c r="G210" s="9">
        <f t="shared" si="3"/>
        <v>1.5601078167115903</v>
      </c>
    </row>
    <row r="211" spans="1:7" x14ac:dyDescent="0.25">
      <c r="A211" s="5" t="s">
        <v>195</v>
      </c>
      <c r="B211" s="8" t="s">
        <v>205</v>
      </c>
      <c r="C211" s="6">
        <v>2</v>
      </c>
      <c r="D211" s="6">
        <v>1207500</v>
      </c>
      <c r="E211" s="6">
        <v>1</v>
      </c>
      <c r="G211" s="9"/>
    </row>
    <row r="212" spans="1:7" x14ac:dyDescent="0.25">
      <c r="A212" s="5" t="s">
        <v>195</v>
      </c>
      <c r="B212" s="8" t="s">
        <v>206</v>
      </c>
      <c r="C212" s="6">
        <v>4</v>
      </c>
      <c r="D212" s="6">
        <v>951000</v>
      </c>
      <c r="E212" s="6">
        <v>11</v>
      </c>
      <c r="F212" s="6">
        <v>995000</v>
      </c>
      <c r="G212" s="9">
        <f t="shared" si="3"/>
        <v>4.6267087276550996E-2</v>
      </c>
    </row>
    <row r="213" spans="1:7" x14ac:dyDescent="0.25">
      <c r="A213" s="5" t="s">
        <v>195</v>
      </c>
      <c r="B213" s="8" t="s">
        <v>207</v>
      </c>
      <c r="C213" s="6">
        <v>1</v>
      </c>
      <c r="D213" s="6">
        <v>855000</v>
      </c>
      <c r="E213" s="6"/>
      <c r="G213" s="9"/>
    </row>
    <row r="214" spans="1:7" x14ac:dyDescent="0.25">
      <c r="A214" s="5" t="s">
        <v>195</v>
      </c>
      <c r="B214" s="8" t="s">
        <v>208</v>
      </c>
      <c r="C214" s="6">
        <v>7</v>
      </c>
      <c r="D214" s="6">
        <v>1072500</v>
      </c>
      <c r="E214" s="6">
        <v>4</v>
      </c>
      <c r="F214" s="6">
        <v>1368000</v>
      </c>
      <c r="G214" s="9">
        <f t="shared" si="3"/>
        <v>0.27552447552447551</v>
      </c>
    </row>
    <row r="215" spans="1:7" x14ac:dyDescent="0.25">
      <c r="A215" s="5" t="s">
        <v>195</v>
      </c>
      <c r="B215" s="8" t="s">
        <v>209</v>
      </c>
      <c r="C215" s="6">
        <v>11</v>
      </c>
      <c r="D215" s="6">
        <v>1365000</v>
      </c>
      <c r="E215" s="6">
        <v>10</v>
      </c>
      <c r="F215" s="6">
        <v>1525000</v>
      </c>
      <c r="G215" s="9">
        <f t="shared" si="3"/>
        <v>0.11721611721611722</v>
      </c>
    </row>
    <row r="216" spans="1:7" x14ac:dyDescent="0.25">
      <c r="A216" s="5" t="s">
        <v>195</v>
      </c>
      <c r="B216" s="8" t="s">
        <v>210</v>
      </c>
      <c r="C216" s="6">
        <v>4</v>
      </c>
      <c r="D216" s="6">
        <v>741000</v>
      </c>
      <c r="E216" s="6">
        <v>5</v>
      </c>
      <c r="F216" s="6">
        <v>1175000</v>
      </c>
      <c r="G216" s="9">
        <f t="shared" si="3"/>
        <v>0.5856950067476383</v>
      </c>
    </row>
    <row r="217" spans="1:7" x14ac:dyDescent="0.25">
      <c r="A217" s="5" t="s">
        <v>195</v>
      </c>
      <c r="B217" s="8" t="s">
        <v>211</v>
      </c>
      <c r="C217" s="6">
        <v>5</v>
      </c>
      <c r="D217" s="6">
        <v>901000</v>
      </c>
      <c r="E217" s="6">
        <v>2</v>
      </c>
      <c r="F217" s="6">
        <v>830000</v>
      </c>
      <c r="G217" s="9">
        <f t="shared" si="3"/>
        <v>-7.8801331853496109E-2</v>
      </c>
    </row>
    <row r="218" spans="1:7" x14ac:dyDescent="0.25">
      <c r="A218" s="5" t="s">
        <v>195</v>
      </c>
      <c r="B218" s="8" t="s">
        <v>212</v>
      </c>
      <c r="C218" s="6">
        <v>1</v>
      </c>
      <c r="D218" s="6">
        <v>1320000</v>
      </c>
      <c r="E218" s="6">
        <v>8</v>
      </c>
      <c r="F218" s="6">
        <v>1680000</v>
      </c>
      <c r="G218" s="9">
        <f t="shared" si="3"/>
        <v>0.27272727272727271</v>
      </c>
    </row>
    <row r="219" spans="1:7" x14ac:dyDescent="0.25">
      <c r="A219" s="5" t="s">
        <v>195</v>
      </c>
      <c r="B219" s="8" t="s">
        <v>213</v>
      </c>
      <c r="C219" s="6">
        <v>4</v>
      </c>
      <c r="D219" s="6">
        <v>1037500</v>
      </c>
      <c r="E219" s="6">
        <v>4</v>
      </c>
      <c r="F219" s="6">
        <v>957000</v>
      </c>
      <c r="G219" s="9">
        <f t="shared" si="3"/>
        <v>-7.7590361445783129E-2</v>
      </c>
    </row>
    <row r="220" spans="1:7" x14ac:dyDescent="0.25">
      <c r="A220" s="5" t="s">
        <v>195</v>
      </c>
      <c r="B220" s="8" t="s">
        <v>214</v>
      </c>
      <c r="C220" s="6">
        <v>17</v>
      </c>
      <c r="D220" s="6">
        <v>1550000</v>
      </c>
      <c r="E220" s="6">
        <v>9</v>
      </c>
      <c r="F220" s="6">
        <v>1820000</v>
      </c>
      <c r="G220" s="9">
        <f t="shared" si="3"/>
        <v>0.17419354838709677</v>
      </c>
    </row>
    <row r="221" spans="1:7" x14ac:dyDescent="0.25">
      <c r="A221" s="5" t="s">
        <v>195</v>
      </c>
      <c r="B221" s="8" t="s">
        <v>215</v>
      </c>
      <c r="C221" s="6">
        <v>3</v>
      </c>
      <c r="D221" s="6">
        <v>1305000</v>
      </c>
      <c r="E221" s="6">
        <v>3</v>
      </c>
      <c r="F221" s="6">
        <v>1600000</v>
      </c>
      <c r="G221" s="9">
        <f t="shared" si="3"/>
        <v>0.22605363984674329</v>
      </c>
    </row>
    <row r="222" spans="1:7" x14ac:dyDescent="0.25">
      <c r="A222" s="5" t="s">
        <v>195</v>
      </c>
      <c r="B222" s="8" t="s">
        <v>216</v>
      </c>
      <c r="C222" s="6">
        <v>1</v>
      </c>
      <c r="D222" s="6">
        <v>2007000</v>
      </c>
      <c r="E222" s="6">
        <v>2</v>
      </c>
      <c r="F222" s="6">
        <v>1710000</v>
      </c>
      <c r="G222" s="9">
        <f t="shared" si="3"/>
        <v>-0.14798206278026907</v>
      </c>
    </row>
    <row r="223" spans="1:7" x14ac:dyDescent="0.25">
      <c r="A223" s="5" t="s">
        <v>217</v>
      </c>
      <c r="B223" s="8" t="s">
        <v>218</v>
      </c>
      <c r="C223" s="6">
        <v>39</v>
      </c>
      <c r="D223" s="6">
        <v>538500</v>
      </c>
      <c r="E223" s="6">
        <v>41</v>
      </c>
      <c r="F223" s="6">
        <v>667500</v>
      </c>
      <c r="G223" s="9">
        <f t="shared" si="3"/>
        <v>0.23955431754874651</v>
      </c>
    </row>
    <row r="224" spans="1:7" x14ac:dyDescent="0.25">
      <c r="A224" s="5" t="s">
        <v>217</v>
      </c>
      <c r="B224" s="8" t="s">
        <v>219</v>
      </c>
      <c r="C224" s="6">
        <v>3</v>
      </c>
      <c r="D224" s="6">
        <v>640000</v>
      </c>
      <c r="E224" s="6"/>
      <c r="G224" s="9"/>
    </row>
    <row r="225" spans="1:7" x14ac:dyDescent="0.25">
      <c r="A225" s="5" t="s">
        <v>217</v>
      </c>
      <c r="B225" s="8" t="s">
        <v>220</v>
      </c>
      <c r="C225" s="6">
        <v>57</v>
      </c>
      <c r="D225" s="6">
        <v>470000</v>
      </c>
      <c r="E225" s="6">
        <v>46</v>
      </c>
      <c r="F225" s="6">
        <v>567500</v>
      </c>
      <c r="G225" s="9">
        <f t="shared" si="3"/>
        <v>0.20744680851063829</v>
      </c>
    </row>
    <row r="226" spans="1:7" x14ac:dyDescent="0.25">
      <c r="A226" s="5" t="s">
        <v>217</v>
      </c>
      <c r="B226" s="8" t="s">
        <v>221</v>
      </c>
      <c r="C226" s="6"/>
      <c r="E226" s="6"/>
      <c r="G226" s="9"/>
    </row>
    <row r="227" spans="1:7" x14ac:dyDescent="0.25">
      <c r="A227" s="5" t="s">
        <v>217</v>
      </c>
      <c r="B227" s="8" t="s">
        <v>222</v>
      </c>
      <c r="C227" s="6">
        <v>4</v>
      </c>
      <c r="D227" s="6">
        <v>905000</v>
      </c>
      <c r="E227" s="6"/>
      <c r="G227" s="9"/>
    </row>
    <row r="228" spans="1:7" x14ac:dyDescent="0.25">
      <c r="A228" s="5" t="s">
        <v>217</v>
      </c>
      <c r="B228" s="8" t="s">
        <v>223</v>
      </c>
      <c r="C228" s="6"/>
      <c r="E228" s="6"/>
      <c r="G228" s="9"/>
    </row>
    <row r="229" spans="1:7" x14ac:dyDescent="0.25">
      <c r="A229" s="5" t="s">
        <v>217</v>
      </c>
      <c r="B229" s="8" t="s">
        <v>224</v>
      </c>
      <c r="C229" s="6">
        <v>13</v>
      </c>
      <c r="D229" s="6">
        <v>366500</v>
      </c>
      <c r="E229" s="6">
        <v>24</v>
      </c>
      <c r="F229" s="6">
        <v>470000</v>
      </c>
      <c r="G229" s="9">
        <f t="shared" si="3"/>
        <v>0.28240109140518416</v>
      </c>
    </row>
    <row r="230" spans="1:7" x14ac:dyDescent="0.25">
      <c r="A230" s="5" t="s">
        <v>217</v>
      </c>
      <c r="B230" s="8" t="s">
        <v>225</v>
      </c>
      <c r="C230" s="6">
        <v>18</v>
      </c>
      <c r="D230" s="6">
        <v>460000</v>
      </c>
      <c r="E230" s="6">
        <v>35</v>
      </c>
      <c r="F230" s="6">
        <v>581000</v>
      </c>
      <c r="G230" s="9">
        <f t="shared" si="3"/>
        <v>0.26304347826086955</v>
      </c>
    </row>
    <row r="231" spans="1:7" x14ac:dyDescent="0.25">
      <c r="A231" s="5" t="s">
        <v>217</v>
      </c>
      <c r="B231" s="8" t="s">
        <v>226</v>
      </c>
      <c r="C231" s="6"/>
      <c r="E231" s="6">
        <v>1</v>
      </c>
      <c r="G231" s="9"/>
    </row>
    <row r="232" spans="1:7" x14ac:dyDescent="0.25">
      <c r="A232" s="5" t="s">
        <v>217</v>
      </c>
      <c r="B232" s="8" t="s">
        <v>227</v>
      </c>
      <c r="C232" s="6"/>
      <c r="E232" s="6"/>
      <c r="G232" s="9"/>
    </row>
    <row r="233" spans="1:7" x14ac:dyDescent="0.25">
      <c r="A233" s="5" t="s">
        <v>217</v>
      </c>
      <c r="B233" s="8" t="s">
        <v>174</v>
      </c>
      <c r="C233" s="6">
        <v>13</v>
      </c>
      <c r="D233" s="6">
        <v>676000</v>
      </c>
      <c r="E233" s="6">
        <v>10</v>
      </c>
      <c r="F233" s="6">
        <v>750000</v>
      </c>
      <c r="G233" s="9">
        <f t="shared" si="3"/>
        <v>0.10946745562130178</v>
      </c>
    </row>
    <row r="234" spans="1:7" x14ac:dyDescent="0.25">
      <c r="A234" s="5" t="s">
        <v>217</v>
      </c>
      <c r="B234" s="8" t="s">
        <v>175</v>
      </c>
      <c r="C234" s="6">
        <v>27</v>
      </c>
      <c r="D234" s="6">
        <v>953000</v>
      </c>
      <c r="E234" s="6">
        <v>9</v>
      </c>
      <c r="F234" s="6">
        <v>1002500</v>
      </c>
      <c r="G234" s="9">
        <f t="shared" si="3"/>
        <v>5.1941238195173135E-2</v>
      </c>
    </row>
    <row r="235" spans="1:7" x14ac:dyDescent="0.25">
      <c r="A235" s="5" t="s">
        <v>217</v>
      </c>
      <c r="B235" s="8" t="s">
        <v>144</v>
      </c>
      <c r="C235" s="6">
        <v>4</v>
      </c>
      <c r="D235" s="6">
        <v>445250</v>
      </c>
      <c r="E235" s="6">
        <v>4</v>
      </c>
      <c r="F235" s="6">
        <v>630000</v>
      </c>
      <c r="G235" s="9">
        <f t="shared" si="3"/>
        <v>0.41493542953396967</v>
      </c>
    </row>
    <row r="236" spans="1:7" x14ac:dyDescent="0.25">
      <c r="A236" s="5" t="s">
        <v>217</v>
      </c>
      <c r="B236" s="8" t="s">
        <v>15</v>
      </c>
      <c r="C236" s="6"/>
      <c r="E236" s="6"/>
      <c r="G236" s="9"/>
    </row>
    <row r="237" spans="1:7" x14ac:dyDescent="0.25">
      <c r="A237" s="5" t="s">
        <v>217</v>
      </c>
      <c r="B237" s="8" t="s">
        <v>228</v>
      </c>
      <c r="C237" s="6">
        <v>45</v>
      </c>
      <c r="D237" s="6">
        <v>622500</v>
      </c>
      <c r="E237" s="6">
        <v>44</v>
      </c>
      <c r="F237" s="6">
        <v>775000</v>
      </c>
      <c r="G237" s="9">
        <f t="shared" si="3"/>
        <v>0.24497991967871485</v>
      </c>
    </row>
    <row r="238" spans="1:7" x14ac:dyDescent="0.25">
      <c r="A238" s="5" t="s">
        <v>217</v>
      </c>
      <c r="B238" s="8" t="s">
        <v>229</v>
      </c>
      <c r="C238" s="6">
        <v>17</v>
      </c>
      <c r="D238" s="6">
        <v>401500</v>
      </c>
      <c r="E238" s="6">
        <v>31</v>
      </c>
      <c r="F238" s="6">
        <v>485000</v>
      </c>
      <c r="G238" s="9">
        <f t="shared" si="3"/>
        <v>0.20797011207970112</v>
      </c>
    </row>
    <row r="239" spans="1:7" x14ac:dyDescent="0.25">
      <c r="A239" s="5" t="s">
        <v>217</v>
      </c>
      <c r="B239" s="8" t="s">
        <v>230</v>
      </c>
      <c r="C239" s="6">
        <v>14</v>
      </c>
      <c r="D239" s="6">
        <v>370000</v>
      </c>
      <c r="E239" s="6">
        <v>20</v>
      </c>
      <c r="F239" s="6">
        <v>425000</v>
      </c>
      <c r="G239" s="9">
        <f t="shared" si="3"/>
        <v>0.14864864864864866</v>
      </c>
    </row>
    <row r="240" spans="1:7" x14ac:dyDescent="0.25">
      <c r="A240" s="5" t="s">
        <v>217</v>
      </c>
      <c r="B240" s="8" t="s">
        <v>149</v>
      </c>
      <c r="C240" s="6">
        <v>37</v>
      </c>
      <c r="D240" s="6">
        <v>587500</v>
      </c>
      <c r="E240" s="6">
        <v>41</v>
      </c>
      <c r="F240" s="6">
        <v>700000</v>
      </c>
      <c r="G240" s="9">
        <f t="shared" si="3"/>
        <v>0.19148936170212766</v>
      </c>
    </row>
    <row r="241" spans="1:7" x14ac:dyDescent="0.25">
      <c r="A241" s="5" t="s">
        <v>217</v>
      </c>
      <c r="B241" s="8" t="s">
        <v>231</v>
      </c>
      <c r="C241" s="6">
        <v>53</v>
      </c>
      <c r="D241" s="6">
        <v>518000</v>
      </c>
      <c r="E241" s="6">
        <v>51</v>
      </c>
      <c r="F241" s="6">
        <v>615000</v>
      </c>
      <c r="G241" s="9">
        <f t="shared" si="3"/>
        <v>0.18725868725868725</v>
      </c>
    </row>
    <row r="242" spans="1:7" x14ac:dyDescent="0.25">
      <c r="A242" s="5" t="s">
        <v>217</v>
      </c>
      <c r="B242" s="8" t="s">
        <v>232</v>
      </c>
      <c r="C242" s="6">
        <v>20</v>
      </c>
      <c r="D242" s="6">
        <v>339250</v>
      </c>
      <c r="E242" s="6">
        <v>13</v>
      </c>
      <c r="F242" s="6">
        <v>492000</v>
      </c>
      <c r="G242" s="9">
        <f t="shared" si="3"/>
        <v>0.45025792188651437</v>
      </c>
    </row>
    <row r="243" spans="1:7" x14ac:dyDescent="0.25">
      <c r="A243" s="5" t="s">
        <v>217</v>
      </c>
      <c r="B243" s="8" t="s">
        <v>20</v>
      </c>
      <c r="C243" s="6"/>
      <c r="E243" s="6"/>
      <c r="G243" s="9"/>
    </row>
    <row r="244" spans="1:7" x14ac:dyDescent="0.25">
      <c r="A244" s="5" t="s">
        <v>217</v>
      </c>
      <c r="B244" s="8" t="s">
        <v>194</v>
      </c>
      <c r="C244" s="6"/>
      <c r="E244" s="6"/>
      <c r="G244" s="9"/>
    </row>
    <row r="245" spans="1:7" x14ac:dyDescent="0.25">
      <c r="A245" s="5" t="s">
        <v>217</v>
      </c>
      <c r="B245" s="8" t="s">
        <v>150</v>
      </c>
      <c r="C245" s="6"/>
      <c r="E245" s="6"/>
      <c r="G245" s="9"/>
    </row>
    <row r="246" spans="1:7" x14ac:dyDescent="0.25">
      <c r="A246" s="5" t="s">
        <v>217</v>
      </c>
      <c r="B246" s="8" t="s">
        <v>233</v>
      </c>
      <c r="C246" s="6">
        <v>6</v>
      </c>
      <c r="D246" s="6">
        <v>570000</v>
      </c>
      <c r="E246" s="6">
        <v>10</v>
      </c>
      <c r="F246" s="6">
        <v>630000</v>
      </c>
      <c r="G246" s="9">
        <f t="shared" si="3"/>
        <v>0.10526315789473684</v>
      </c>
    </row>
    <row r="247" spans="1:7" x14ac:dyDescent="0.25">
      <c r="A247" s="5" t="s">
        <v>217</v>
      </c>
      <c r="B247" s="8" t="s">
        <v>234</v>
      </c>
      <c r="C247" s="6">
        <v>2</v>
      </c>
      <c r="D247" s="6">
        <v>819000</v>
      </c>
      <c r="E247" s="6">
        <v>2</v>
      </c>
      <c r="F247" s="6">
        <v>1212000</v>
      </c>
      <c r="G247" s="9">
        <f t="shared" si="3"/>
        <v>0.47985347985347987</v>
      </c>
    </row>
    <row r="248" spans="1:7" x14ac:dyDescent="0.25">
      <c r="A248" s="5" t="s">
        <v>217</v>
      </c>
      <c r="B248" s="8" t="s">
        <v>235</v>
      </c>
      <c r="C248" s="6">
        <v>12</v>
      </c>
      <c r="D248" s="6">
        <v>595000</v>
      </c>
      <c r="E248" s="6">
        <v>12</v>
      </c>
      <c r="F248" s="6">
        <v>680000</v>
      </c>
      <c r="G248" s="9">
        <f t="shared" ref="G248:G309" si="4">(F248-D248)/D248</f>
        <v>0.14285714285714285</v>
      </c>
    </row>
    <row r="249" spans="1:7" x14ac:dyDescent="0.25">
      <c r="A249" s="5" t="s">
        <v>217</v>
      </c>
      <c r="B249" s="8" t="s">
        <v>236</v>
      </c>
      <c r="C249" s="6">
        <v>17</v>
      </c>
      <c r="D249" s="6">
        <v>562500</v>
      </c>
      <c r="E249" s="6">
        <v>27</v>
      </c>
      <c r="F249" s="6">
        <v>691500</v>
      </c>
      <c r="G249" s="9">
        <f t="shared" si="4"/>
        <v>0.22933333333333333</v>
      </c>
    </row>
    <row r="250" spans="1:7" x14ac:dyDescent="0.25">
      <c r="A250" s="5" t="s">
        <v>217</v>
      </c>
      <c r="B250" s="8" t="s">
        <v>237</v>
      </c>
      <c r="C250" s="6">
        <v>90</v>
      </c>
      <c r="D250" s="6">
        <v>410000</v>
      </c>
      <c r="E250" s="6">
        <v>129</v>
      </c>
      <c r="F250" s="6">
        <v>516500</v>
      </c>
      <c r="G250" s="9">
        <f t="shared" si="4"/>
        <v>0.25975609756097562</v>
      </c>
    </row>
    <row r="251" spans="1:7" x14ac:dyDescent="0.25">
      <c r="A251" s="5" t="s">
        <v>217</v>
      </c>
      <c r="B251" s="8" t="s">
        <v>238</v>
      </c>
      <c r="C251" s="6">
        <v>1</v>
      </c>
      <c r="D251" s="6">
        <v>405000</v>
      </c>
      <c r="E251" s="6">
        <v>2</v>
      </c>
      <c r="F251" s="6">
        <v>417500</v>
      </c>
      <c r="G251" s="9">
        <f t="shared" si="4"/>
        <v>3.0864197530864196E-2</v>
      </c>
    </row>
    <row r="252" spans="1:7" x14ac:dyDescent="0.25">
      <c r="A252" s="5" t="s">
        <v>217</v>
      </c>
      <c r="B252" s="8" t="s">
        <v>239</v>
      </c>
      <c r="C252" s="6">
        <v>21</v>
      </c>
      <c r="D252" s="6">
        <v>437500</v>
      </c>
      <c r="E252" s="6">
        <v>17</v>
      </c>
      <c r="F252" s="6">
        <v>490000</v>
      </c>
      <c r="G252" s="9">
        <f t="shared" si="4"/>
        <v>0.12</v>
      </c>
    </row>
    <row r="253" spans="1:7" x14ac:dyDescent="0.25">
      <c r="A253" s="5" t="s">
        <v>217</v>
      </c>
      <c r="B253" s="8" t="s">
        <v>155</v>
      </c>
      <c r="C253" s="6">
        <v>9</v>
      </c>
      <c r="D253" s="6">
        <v>490000</v>
      </c>
      <c r="E253" s="6">
        <v>12</v>
      </c>
      <c r="F253" s="6">
        <v>636000</v>
      </c>
      <c r="G253" s="9">
        <f t="shared" si="4"/>
        <v>0.29795918367346941</v>
      </c>
    </row>
    <row r="254" spans="1:7" x14ac:dyDescent="0.25">
      <c r="A254" s="5" t="s">
        <v>217</v>
      </c>
      <c r="B254" s="8" t="s">
        <v>240</v>
      </c>
      <c r="C254" s="6">
        <v>7</v>
      </c>
      <c r="D254" s="6">
        <v>430000</v>
      </c>
      <c r="E254" s="6">
        <v>11</v>
      </c>
      <c r="F254" s="6">
        <v>567000</v>
      </c>
      <c r="G254" s="9">
        <f t="shared" si="4"/>
        <v>0.31860465116279069</v>
      </c>
    </row>
    <row r="255" spans="1:7" x14ac:dyDescent="0.25">
      <c r="A255" s="5" t="s">
        <v>217</v>
      </c>
      <c r="B255" s="8" t="s">
        <v>241</v>
      </c>
      <c r="C255" s="6">
        <v>9</v>
      </c>
      <c r="D255" s="6">
        <v>449000</v>
      </c>
      <c r="E255" s="6">
        <v>8</v>
      </c>
      <c r="F255" s="6">
        <v>620000</v>
      </c>
      <c r="G255" s="9">
        <f t="shared" si="4"/>
        <v>0.38084632516703787</v>
      </c>
    </row>
    <row r="256" spans="1:7" x14ac:dyDescent="0.25">
      <c r="A256" s="5" t="s">
        <v>217</v>
      </c>
      <c r="B256" s="8" t="s">
        <v>242</v>
      </c>
      <c r="C256" s="6">
        <v>7</v>
      </c>
      <c r="D256" s="6">
        <v>515000</v>
      </c>
      <c r="E256" s="6">
        <v>5</v>
      </c>
      <c r="F256" s="6">
        <v>620000</v>
      </c>
      <c r="G256" s="9">
        <f t="shared" si="4"/>
        <v>0.20388349514563106</v>
      </c>
    </row>
    <row r="257" spans="1:7" x14ac:dyDescent="0.25">
      <c r="A257" s="5" t="s">
        <v>217</v>
      </c>
      <c r="B257" s="8" t="s">
        <v>243</v>
      </c>
      <c r="C257" s="6">
        <v>10</v>
      </c>
      <c r="D257" s="6">
        <v>415000</v>
      </c>
      <c r="E257" s="6">
        <v>15</v>
      </c>
      <c r="F257" s="6">
        <v>513000</v>
      </c>
      <c r="G257" s="9">
        <f t="shared" si="4"/>
        <v>0.236144578313253</v>
      </c>
    </row>
    <row r="258" spans="1:7" x14ac:dyDescent="0.25">
      <c r="A258" s="5" t="s">
        <v>217</v>
      </c>
      <c r="B258" s="8" t="s">
        <v>244</v>
      </c>
      <c r="C258" s="6">
        <v>18</v>
      </c>
      <c r="D258" s="6">
        <v>533000</v>
      </c>
      <c r="E258" s="6">
        <v>9</v>
      </c>
      <c r="F258" s="6">
        <v>600000</v>
      </c>
      <c r="G258" s="9">
        <f t="shared" si="4"/>
        <v>0.12570356472795496</v>
      </c>
    </row>
    <row r="259" spans="1:7" x14ac:dyDescent="0.25">
      <c r="A259" s="5" t="s">
        <v>217</v>
      </c>
      <c r="B259" s="8" t="s">
        <v>245</v>
      </c>
      <c r="C259" s="6">
        <v>9</v>
      </c>
      <c r="D259" s="6">
        <v>570000</v>
      </c>
      <c r="E259" s="6">
        <v>12</v>
      </c>
      <c r="F259" s="6">
        <v>775000</v>
      </c>
      <c r="G259" s="9">
        <f t="shared" si="4"/>
        <v>0.35964912280701755</v>
      </c>
    </row>
    <row r="260" spans="1:7" x14ac:dyDescent="0.25">
      <c r="A260" s="5" t="s">
        <v>217</v>
      </c>
      <c r="B260" s="8" t="s">
        <v>246</v>
      </c>
      <c r="C260" s="6">
        <v>8</v>
      </c>
      <c r="D260" s="6">
        <v>610000</v>
      </c>
      <c r="E260" s="6">
        <v>2</v>
      </c>
      <c r="F260" s="6">
        <v>649000</v>
      </c>
      <c r="G260" s="9">
        <f t="shared" si="4"/>
        <v>6.3934426229508193E-2</v>
      </c>
    </row>
    <row r="261" spans="1:7" x14ac:dyDescent="0.25">
      <c r="A261" s="5" t="s">
        <v>217</v>
      </c>
      <c r="B261" s="8" t="s">
        <v>247</v>
      </c>
      <c r="C261" s="6">
        <v>24</v>
      </c>
      <c r="D261" s="6">
        <v>465000</v>
      </c>
      <c r="E261" s="6">
        <v>20</v>
      </c>
      <c r="F261" s="6">
        <v>510000</v>
      </c>
      <c r="G261" s="9">
        <f t="shared" si="4"/>
        <v>9.6774193548387094E-2</v>
      </c>
    </row>
    <row r="262" spans="1:7" x14ac:dyDescent="0.25">
      <c r="A262" s="5" t="s">
        <v>217</v>
      </c>
      <c r="B262" s="8" t="s">
        <v>248</v>
      </c>
      <c r="C262" s="6">
        <v>6</v>
      </c>
      <c r="D262" s="6">
        <v>476000</v>
      </c>
      <c r="E262" s="6">
        <v>9</v>
      </c>
      <c r="F262" s="6">
        <v>656000</v>
      </c>
      <c r="G262" s="9">
        <f t="shared" si="4"/>
        <v>0.37815126050420167</v>
      </c>
    </row>
    <row r="263" spans="1:7" x14ac:dyDescent="0.25">
      <c r="A263" s="5" t="s">
        <v>217</v>
      </c>
      <c r="B263" s="8" t="s">
        <v>249</v>
      </c>
      <c r="C263" s="6">
        <v>24</v>
      </c>
      <c r="D263" s="6">
        <v>520000</v>
      </c>
      <c r="E263" s="6">
        <v>28</v>
      </c>
      <c r="F263" s="6">
        <v>560000</v>
      </c>
      <c r="G263" s="9">
        <f t="shared" si="4"/>
        <v>7.6923076923076927E-2</v>
      </c>
    </row>
    <row r="264" spans="1:7" x14ac:dyDescent="0.25">
      <c r="A264" s="5" t="s">
        <v>217</v>
      </c>
      <c r="B264" s="8" t="s">
        <v>250</v>
      </c>
      <c r="C264" s="6">
        <v>10</v>
      </c>
      <c r="D264" s="6">
        <v>585000</v>
      </c>
      <c r="E264" s="6">
        <v>7</v>
      </c>
      <c r="F264" s="6">
        <v>710000</v>
      </c>
      <c r="G264" s="9">
        <f t="shared" si="4"/>
        <v>0.21367521367521367</v>
      </c>
    </row>
    <row r="265" spans="1:7" x14ac:dyDescent="0.25">
      <c r="A265" s="5" t="s">
        <v>217</v>
      </c>
      <c r="B265" s="8" t="s">
        <v>251</v>
      </c>
      <c r="C265" s="6">
        <v>34</v>
      </c>
      <c r="D265" s="6">
        <v>455000</v>
      </c>
      <c r="E265" s="6">
        <v>23</v>
      </c>
      <c r="F265" s="6">
        <v>552000</v>
      </c>
      <c r="G265" s="9">
        <f t="shared" si="4"/>
        <v>0.21318681318681318</v>
      </c>
    </row>
    <row r="266" spans="1:7" x14ac:dyDescent="0.25">
      <c r="A266" s="5" t="s">
        <v>217</v>
      </c>
      <c r="B266" s="8" t="s">
        <v>252</v>
      </c>
      <c r="C266" s="6">
        <v>30</v>
      </c>
      <c r="D266" s="6">
        <v>455000</v>
      </c>
      <c r="E266" s="6">
        <v>27</v>
      </c>
      <c r="F266" s="6">
        <v>611200</v>
      </c>
      <c r="G266" s="9">
        <f t="shared" si="4"/>
        <v>0.34329670329670331</v>
      </c>
    </row>
    <row r="267" spans="1:7" x14ac:dyDescent="0.25">
      <c r="A267" s="5" t="s">
        <v>217</v>
      </c>
      <c r="B267" s="8" t="s">
        <v>253</v>
      </c>
      <c r="C267" s="6">
        <v>12</v>
      </c>
      <c r="D267" s="6">
        <v>560000</v>
      </c>
      <c r="E267" s="6">
        <v>16</v>
      </c>
      <c r="F267" s="6">
        <v>545000</v>
      </c>
      <c r="G267" s="9">
        <f t="shared" si="4"/>
        <v>-2.6785714285714284E-2</v>
      </c>
    </row>
    <row r="268" spans="1:7" x14ac:dyDescent="0.25">
      <c r="A268" s="5" t="s">
        <v>217</v>
      </c>
      <c r="B268" s="8" t="s">
        <v>254</v>
      </c>
      <c r="C268" s="6"/>
      <c r="E268" s="6"/>
      <c r="G268" s="9"/>
    </row>
    <row r="269" spans="1:7" x14ac:dyDescent="0.25">
      <c r="A269" s="5" t="s">
        <v>217</v>
      </c>
      <c r="B269" s="8" t="s">
        <v>255</v>
      </c>
      <c r="C269" s="6"/>
      <c r="E269" s="6"/>
      <c r="G269" s="9"/>
    </row>
    <row r="270" spans="1:7" x14ac:dyDescent="0.25">
      <c r="A270" s="5" t="s">
        <v>217</v>
      </c>
      <c r="B270" s="8" t="s">
        <v>38</v>
      </c>
      <c r="C270" s="6"/>
      <c r="E270" s="6"/>
      <c r="G270" s="9"/>
    </row>
    <row r="271" spans="1:7" x14ac:dyDescent="0.25">
      <c r="A271" s="5" t="s">
        <v>217</v>
      </c>
      <c r="B271" s="8" t="s">
        <v>256</v>
      </c>
      <c r="C271" s="6">
        <v>10</v>
      </c>
      <c r="D271" s="6">
        <v>843000</v>
      </c>
      <c r="E271" s="6">
        <v>13</v>
      </c>
      <c r="F271" s="6">
        <v>1322500</v>
      </c>
      <c r="G271" s="9">
        <f t="shared" si="4"/>
        <v>0.56880189798339265</v>
      </c>
    </row>
    <row r="272" spans="1:7" x14ac:dyDescent="0.25">
      <c r="A272" s="5" t="s">
        <v>217</v>
      </c>
      <c r="B272" s="8" t="s">
        <v>257</v>
      </c>
      <c r="C272" s="6"/>
      <c r="E272" s="6"/>
      <c r="G272" s="9"/>
    </row>
    <row r="273" spans="1:7" x14ac:dyDescent="0.25">
      <c r="A273" s="5" t="s">
        <v>217</v>
      </c>
      <c r="B273" s="8" t="s">
        <v>258</v>
      </c>
      <c r="C273" s="6">
        <v>10</v>
      </c>
      <c r="D273" s="6">
        <v>512500</v>
      </c>
      <c r="E273" s="6">
        <v>6</v>
      </c>
      <c r="F273" s="6">
        <v>795000</v>
      </c>
      <c r="G273" s="9">
        <f t="shared" si="4"/>
        <v>0.551219512195122</v>
      </c>
    </row>
    <row r="274" spans="1:7" x14ac:dyDescent="0.25">
      <c r="A274" s="5" t="s">
        <v>217</v>
      </c>
      <c r="B274" s="8" t="s">
        <v>259</v>
      </c>
      <c r="C274" s="6"/>
      <c r="E274" s="6"/>
      <c r="G274" s="9"/>
    </row>
    <row r="275" spans="1:7" x14ac:dyDescent="0.25">
      <c r="A275" s="5" t="s">
        <v>217</v>
      </c>
      <c r="B275" s="8" t="s">
        <v>260</v>
      </c>
      <c r="C275" s="6">
        <v>40</v>
      </c>
      <c r="D275" s="6">
        <v>544750</v>
      </c>
      <c r="E275" s="6">
        <v>28</v>
      </c>
      <c r="F275" s="6">
        <v>650000</v>
      </c>
      <c r="G275" s="9">
        <f t="shared" si="4"/>
        <v>0.19320789352914181</v>
      </c>
    </row>
    <row r="276" spans="1:7" x14ac:dyDescent="0.25">
      <c r="A276" s="5" t="s">
        <v>261</v>
      </c>
      <c r="B276" s="8" t="s">
        <v>262</v>
      </c>
      <c r="C276" s="6">
        <v>53</v>
      </c>
      <c r="D276" s="6">
        <v>320000</v>
      </c>
      <c r="E276" s="6">
        <v>67</v>
      </c>
      <c r="F276" s="6">
        <v>400000</v>
      </c>
      <c r="G276" s="9">
        <f t="shared" si="4"/>
        <v>0.25</v>
      </c>
    </row>
    <row r="277" spans="1:7" x14ac:dyDescent="0.25">
      <c r="A277" s="5" t="s">
        <v>261</v>
      </c>
      <c r="B277" s="8" t="s">
        <v>263</v>
      </c>
      <c r="C277" s="6">
        <v>16</v>
      </c>
      <c r="D277" s="6">
        <v>595000</v>
      </c>
      <c r="E277" s="6">
        <v>21</v>
      </c>
      <c r="F277" s="6">
        <v>665000</v>
      </c>
      <c r="G277" s="9">
        <f t="shared" si="4"/>
        <v>0.11764705882352941</v>
      </c>
    </row>
    <row r="278" spans="1:7" x14ac:dyDescent="0.25">
      <c r="A278" s="5" t="s">
        <v>261</v>
      </c>
      <c r="B278" s="8" t="s">
        <v>39</v>
      </c>
      <c r="C278" s="6"/>
      <c r="E278" s="6"/>
      <c r="G278" s="9"/>
    </row>
    <row r="279" spans="1:7" x14ac:dyDescent="0.25">
      <c r="A279" s="5" t="s">
        <v>261</v>
      </c>
      <c r="B279" s="8" t="s">
        <v>264</v>
      </c>
      <c r="C279" s="6">
        <v>54</v>
      </c>
      <c r="D279" s="6">
        <v>390000</v>
      </c>
      <c r="E279" s="6">
        <v>64</v>
      </c>
      <c r="F279" s="6">
        <v>457250</v>
      </c>
      <c r="G279" s="9">
        <f t="shared" si="4"/>
        <v>0.17243589743589743</v>
      </c>
    </row>
    <row r="280" spans="1:7" x14ac:dyDescent="0.25">
      <c r="A280" s="5" t="s">
        <v>261</v>
      </c>
      <c r="B280" s="8" t="s">
        <v>265</v>
      </c>
      <c r="C280" s="6"/>
      <c r="E280" s="6"/>
      <c r="G280" s="9"/>
    </row>
    <row r="281" spans="1:7" x14ac:dyDescent="0.25">
      <c r="A281" s="5" t="s">
        <v>261</v>
      </c>
      <c r="B281" s="8" t="s">
        <v>266</v>
      </c>
      <c r="C281" s="6">
        <v>67</v>
      </c>
      <c r="D281" s="6">
        <v>359166.5</v>
      </c>
      <c r="E281" s="6">
        <v>65</v>
      </c>
      <c r="F281" s="6">
        <v>440000</v>
      </c>
      <c r="G281" s="9">
        <f t="shared" si="4"/>
        <v>0.22505857311302696</v>
      </c>
    </row>
    <row r="282" spans="1:7" x14ac:dyDescent="0.25">
      <c r="A282" s="5" t="s">
        <v>261</v>
      </c>
      <c r="B282" s="8" t="s">
        <v>267</v>
      </c>
      <c r="C282" s="6">
        <v>47</v>
      </c>
      <c r="D282" s="6">
        <v>250000</v>
      </c>
      <c r="E282" s="6">
        <v>30</v>
      </c>
      <c r="F282" s="6">
        <v>329750</v>
      </c>
      <c r="G282" s="9">
        <f t="shared" si="4"/>
        <v>0.31900000000000001</v>
      </c>
    </row>
    <row r="283" spans="1:7" x14ac:dyDescent="0.25">
      <c r="A283" s="5" t="s">
        <v>261</v>
      </c>
      <c r="B283" s="8" t="s">
        <v>268</v>
      </c>
      <c r="C283" s="6"/>
      <c r="E283" s="6"/>
      <c r="G283" s="9"/>
    </row>
    <row r="284" spans="1:7" x14ac:dyDescent="0.25">
      <c r="A284" s="5" t="s">
        <v>261</v>
      </c>
      <c r="B284" s="8" t="s">
        <v>269</v>
      </c>
      <c r="C284" s="6"/>
      <c r="E284" s="6"/>
      <c r="G284" s="9"/>
    </row>
    <row r="285" spans="1:7" x14ac:dyDescent="0.25">
      <c r="A285" s="5" t="s">
        <v>261</v>
      </c>
      <c r="B285" s="8" t="s">
        <v>270</v>
      </c>
      <c r="C285" s="6">
        <v>3</v>
      </c>
      <c r="D285" s="6">
        <v>318000</v>
      </c>
      <c r="E285" s="6">
        <v>4</v>
      </c>
      <c r="F285" s="6">
        <v>345000</v>
      </c>
      <c r="G285" s="9">
        <f t="shared" si="4"/>
        <v>8.4905660377358486E-2</v>
      </c>
    </row>
    <row r="286" spans="1:7" x14ac:dyDescent="0.25">
      <c r="A286" s="5" t="s">
        <v>261</v>
      </c>
      <c r="B286" s="8" t="s">
        <v>271</v>
      </c>
      <c r="C286" s="6">
        <v>40</v>
      </c>
      <c r="D286" s="6">
        <v>255000</v>
      </c>
      <c r="E286" s="6">
        <v>36</v>
      </c>
      <c r="F286" s="6">
        <v>342500</v>
      </c>
      <c r="G286" s="9">
        <f t="shared" si="4"/>
        <v>0.34313725490196079</v>
      </c>
    </row>
    <row r="287" spans="1:7" x14ac:dyDescent="0.25">
      <c r="A287" s="5" t="s">
        <v>261</v>
      </c>
      <c r="B287" s="8" t="s">
        <v>272</v>
      </c>
      <c r="C287" s="6">
        <v>18</v>
      </c>
      <c r="D287" s="6">
        <v>277500</v>
      </c>
      <c r="E287" s="6">
        <v>18</v>
      </c>
      <c r="F287" s="6">
        <v>380000</v>
      </c>
      <c r="G287" s="9">
        <f t="shared" si="4"/>
        <v>0.36936936936936937</v>
      </c>
    </row>
    <row r="288" spans="1:7" x14ac:dyDescent="0.25">
      <c r="A288" s="5" t="s">
        <v>261</v>
      </c>
      <c r="B288" s="8" t="s">
        <v>273</v>
      </c>
      <c r="C288" s="6">
        <v>9</v>
      </c>
      <c r="D288" s="6">
        <v>299500</v>
      </c>
      <c r="E288" s="6">
        <v>7</v>
      </c>
      <c r="F288" s="6">
        <v>350000</v>
      </c>
      <c r="G288" s="9">
        <f t="shared" si="4"/>
        <v>0.1686143572621035</v>
      </c>
    </row>
    <row r="289" spans="1:7" x14ac:dyDescent="0.25">
      <c r="A289" s="5" t="s">
        <v>261</v>
      </c>
      <c r="B289" s="8" t="s">
        <v>274</v>
      </c>
      <c r="C289" s="6">
        <v>22</v>
      </c>
      <c r="D289" s="6">
        <v>277000</v>
      </c>
      <c r="E289" s="6">
        <v>17</v>
      </c>
      <c r="F289" s="6">
        <v>365000</v>
      </c>
      <c r="G289" s="9">
        <f t="shared" si="4"/>
        <v>0.3176895306859206</v>
      </c>
    </row>
    <row r="290" spans="1:7" x14ac:dyDescent="0.25">
      <c r="A290" s="5" t="s">
        <v>261</v>
      </c>
      <c r="B290" s="8" t="s">
        <v>275</v>
      </c>
      <c r="C290" s="6">
        <v>19</v>
      </c>
      <c r="D290" s="6">
        <v>266000</v>
      </c>
      <c r="E290" s="6">
        <v>15</v>
      </c>
      <c r="F290" s="6">
        <v>375000</v>
      </c>
      <c r="G290" s="9">
        <f t="shared" si="4"/>
        <v>0.40977443609022557</v>
      </c>
    </row>
    <row r="291" spans="1:7" x14ac:dyDescent="0.25">
      <c r="A291" s="5" t="s">
        <v>261</v>
      </c>
      <c r="B291" s="8" t="s">
        <v>276</v>
      </c>
      <c r="C291" s="6">
        <v>10</v>
      </c>
      <c r="D291" s="6">
        <v>290000</v>
      </c>
      <c r="E291" s="6">
        <v>8</v>
      </c>
      <c r="F291" s="6">
        <v>366000</v>
      </c>
      <c r="G291" s="9">
        <f t="shared" si="4"/>
        <v>0.2620689655172414</v>
      </c>
    </row>
    <row r="292" spans="1:7" x14ac:dyDescent="0.25">
      <c r="A292" s="5" t="s">
        <v>261</v>
      </c>
      <c r="B292" s="8" t="s">
        <v>277</v>
      </c>
      <c r="C292" s="6">
        <v>13</v>
      </c>
      <c r="D292" s="6">
        <v>330000</v>
      </c>
      <c r="E292" s="6">
        <v>20</v>
      </c>
      <c r="F292" s="6">
        <v>390000</v>
      </c>
      <c r="G292" s="9">
        <f t="shared" si="4"/>
        <v>0.18181818181818182</v>
      </c>
    </row>
    <row r="293" spans="1:7" x14ac:dyDescent="0.25">
      <c r="A293" s="5" t="s">
        <v>261</v>
      </c>
      <c r="B293" s="8" t="s">
        <v>118</v>
      </c>
      <c r="C293" s="6">
        <v>25</v>
      </c>
      <c r="D293" s="6">
        <v>375000</v>
      </c>
      <c r="E293" s="6">
        <v>28</v>
      </c>
      <c r="F293" s="6">
        <v>432500</v>
      </c>
      <c r="G293" s="9">
        <f t="shared" si="4"/>
        <v>0.15333333333333332</v>
      </c>
    </row>
    <row r="294" spans="1:7" x14ac:dyDescent="0.25">
      <c r="A294" s="5" t="s">
        <v>261</v>
      </c>
      <c r="B294" s="8" t="s">
        <v>278</v>
      </c>
      <c r="C294" s="6">
        <v>6</v>
      </c>
      <c r="D294" s="6">
        <v>330500</v>
      </c>
      <c r="E294" s="6">
        <v>3</v>
      </c>
      <c r="F294" s="6">
        <v>400000</v>
      </c>
      <c r="G294" s="9">
        <f t="shared" si="4"/>
        <v>0.2102874432677761</v>
      </c>
    </row>
    <row r="295" spans="1:7" x14ac:dyDescent="0.25">
      <c r="A295" s="5" t="s">
        <v>261</v>
      </c>
      <c r="B295" s="8" t="s">
        <v>279</v>
      </c>
      <c r="C295" s="6"/>
      <c r="E295" s="6"/>
      <c r="G295" s="9"/>
    </row>
    <row r="296" spans="1:7" x14ac:dyDescent="0.25">
      <c r="A296" s="5" t="s">
        <v>261</v>
      </c>
      <c r="B296" s="8" t="s">
        <v>280</v>
      </c>
      <c r="C296" s="6">
        <v>25</v>
      </c>
      <c r="D296" s="6">
        <v>431250</v>
      </c>
      <c r="E296" s="6">
        <v>25</v>
      </c>
      <c r="F296" s="6">
        <v>590000</v>
      </c>
      <c r="G296" s="9">
        <f t="shared" si="4"/>
        <v>0.36811594202898551</v>
      </c>
    </row>
    <row r="297" spans="1:7" x14ac:dyDescent="0.25">
      <c r="A297" s="5" t="s">
        <v>261</v>
      </c>
      <c r="B297" s="8" t="s">
        <v>122</v>
      </c>
      <c r="C297" s="6"/>
      <c r="E297" s="6"/>
      <c r="G297" s="9"/>
    </row>
    <row r="298" spans="1:7" x14ac:dyDescent="0.25">
      <c r="A298" s="5" t="s">
        <v>261</v>
      </c>
      <c r="B298" s="8" t="s">
        <v>19</v>
      </c>
      <c r="C298" s="6"/>
      <c r="E298" s="6"/>
      <c r="G298" s="9"/>
    </row>
    <row r="299" spans="1:7" x14ac:dyDescent="0.25">
      <c r="A299" s="5" t="s">
        <v>261</v>
      </c>
      <c r="B299" s="8" t="s">
        <v>281</v>
      </c>
      <c r="C299" s="6"/>
      <c r="E299" s="6"/>
      <c r="G299" s="9"/>
    </row>
    <row r="300" spans="1:7" x14ac:dyDescent="0.25">
      <c r="A300" s="5" t="s">
        <v>261</v>
      </c>
      <c r="B300" s="8" t="s">
        <v>282</v>
      </c>
      <c r="C300" s="6">
        <v>26</v>
      </c>
      <c r="D300" s="6">
        <v>313500</v>
      </c>
      <c r="E300" s="6">
        <v>35</v>
      </c>
      <c r="F300" s="6">
        <v>405500</v>
      </c>
      <c r="G300" s="9">
        <f t="shared" si="4"/>
        <v>0.29346092503987242</v>
      </c>
    </row>
    <row r="301" spans="1:7" x14ac:dyDescent="0.25">
      <c r="A301" s="5" t="s">
        <v>261</v>
      </c>
      <c r="B301" s="8" t="s">
        <v>283</v>
      </c>
      <c r="C301" s="6"/>
      <c r="E301" s="6"/>
      <c r="G301" s="9"/>
    </row>
    <row r="302" spans="1:7" x14ac:dyDescent="0.25">
      <c r="A302" s="5" t="s">
        <v>261</v>
      </c>
      <c r="B302" s="8" t="s">
        <v>284</v>
      </c>
      <c r="C302" s="6">
        <v>66</v>
      </c>
      <c r="D302" s="6">
        <v>345000</v>
      </c>
      <c r="E302" s="6">
        <v>74</v>
      </c>
      <c r="F302" s="6">
        <v>422000</v>
      </c>
      <c r="G302" s="9">
        <f t="shared" si="4"/>
        <v>0.22318840579710145</v>
      </c>
    </row>
    <row r="303" spans="1:7" x14ac:dyDescent="0.25">
      <c r="A303" s="5" t="s">
        <v>261</v>
      </c>
      <c r="B303" s="8" t="s">
        <v>285</v>
      </c>
      <c r="C303" s="6"/>
      <c r="E303" s="6">
        <v>3</v>
      </c>
      <c r="F303" s="6">
        <v>842000</v>
      </c>
      <c r="G303" s="9"/>
    </row>
    <row r="304" spans="1:7" x14ac:dyDescent="0.25">
      <c r="A304" s="5" t="s">
        <v>261</v>
      </c>
      <c r="B304" s="8" t="s">
        <v>286</v>
      </c>
      <c r="C304" s="6"/>
      <c r="E304" s="6"/>
      <c r="G304" s="9"/>
    </row>
    <row r="305" spans="1:7" x14ac:dyDescent="0.25">
      <c r="A305" s="5" t="s">
        <v>261</v>
      </c>
      <c r="B305" s="8" t="s">
        <v>287</v>
      </c>
      <c r="C305" s="6"/>
      <c r="E305" s="6"/>
      <c r="G305" s="9"/>
    </row>
    <row r="306" spans="1:7" x14ac:dyDescent="0.25">
      <c r="A306" s="5" t="s">
        <v>261</v>
      </c>
      <c r="B306" s="8" t="s">
        <v>288</v>
      </c>
      <c r="C306" s="6"/>
      <c r="E306" s="6"/>
      <c r="G306" s="9"/>
    </row>
    <row r="307" spans="1:7" x14ac:dyDescent="0.25">
      <c r="A307" s="5" t="s">
        <v>261</v>
      </c>
      <c r="B307" s="8" t="s">
        <v>289</v>
      </c>
      <c r="C307" s="6"/>
      <c r="E307" s="6"/>
      <c r="G307" s="9"/>
    </row>
    <row r="308" spans="1:7" x14ac:dyDescent="0.25">
      <c r="A308" s="5" t="s">
        <v>261</v>
      </c>
      <c r="B308" s="8" t="s">
        <v>290</v>
      </c>
      <c r="C308" s="6">
        <v>11</v>
      </c>
      <c r="D308" s="6">
        <v>308000</v>
      </c>
      <c r="E308" s="6">
        <v>10</v>
      </c>
      <c r="F308" s="6">
        <v>367500</v>
      </c>
      <c r="G308" s="9">
        <f t="shared" si="4"/>
        <v>0.19318181818181818</v>
      </c>
    </row>
    <row r="309" spans="1:7" x14ac:dyDescent="0.25">
      <c r="A309" s="5" t="s">
        <v>261</v>
      </c>
      <c r="B309" s="8" t="s">
        <v>291</v>
      </c>
      <c r="C309" s="6">
        <v>23</v>
      </c>
      <c r="D309" s="6">
        <v>277500</v>
      </c>
      <c r="E309" s="6">
        <v>20</v>
      </c>
      <c r="F309" s="6">
        <v>337500</v>
      </c>
      <c r="G309" s="9">
        <f t="shared" si="4"/>
        <v>0.21621621621621623</v>
      </c>
    </row>
    <row r="310" spans="1:7" x14ac:dyDescent="0.25">
      <c r="A310" s="5" t="s">
        <v>261</v>
      </c>
      <c r="B310" s="8" t="s">
        <v>292</v>
      </c>
      <c r="C310" s="6"/>
      <c r="E310" s="6">
        <v>2</v>
      </c>
      <c r="F310" s="6">
        <v>429500</v>
      </c>
      <c r="G310" s="9"/>
    </row>
    <row r="311" spans="1:7" x14ac:dyDescent="0.25">
      <c r="A311" s="5" t="s">
        <v>261</v>
      </c>
      <c r="B311" s="8" t="s">
        <v>125</v>
      </c>
      <c r="C311" s="6"/>
      <c r="E311" s="6"/>
      <c r="G311" s="9"/>
    </row>
    <row r="312" spans="1:7" x14ac:dyDescent="0.25">
      <c r="A312" s="5" t="s">
        <v>261</v>
      </c>
      <c r="B312" s="8" t="s">
        <v>293</v>
      </c>
      <c r="C312" s="6">
        <v>5</v>
      </c>
      <c r="D312" s="6">
        <v>579000</v>
      </c>
      <c r="E312" s="6">
        <v>6</v>
      </c>
      <c r="F312" s="6">
        <v>748500</v>
      </c>
      <c r="G312" s="9">
        <f t="shared" ref="G312:G375" si="5">(F312-D312)/D312</f>
        <v>0.29274611398963729</v>
      </c>
    </row>
    <row r="313" spans="1:7" x14ac:dyDescent="0.25">
      <c r="A313" s="5" t="s">
        <v>261</v>
      </c>
      <c r="B313" s="8" t="s">
        <v>294</v>
      </c>
      <c r="C313" s="6"/>
      <c r="E313" s="6"/>
      <c r="G313" s="9"/>
    </row>
    <row r="314" spans="1:7" x14ac:dyDescent="0.25">
      <c r="A314" s="5" t="s">
        <v>261</v>
      </c>
      <c r="B314" s="8" t="s">
        <v>41</v>
      </c>
      <c r="C314" s="6"/>
      <c r="E314" s="6"/>
      <c r="G314" s="9"/>
    </row>
    <row r="315" spans="1:7" x14ac:dyDescent="0.25">
      <c r="A315" s="5" t="s">
        <v>295</v>
      </c>
      <c r="B315" s="8" t="s">
        <v>296</v>
      </c>
      <c r="C315" s="6">
        <v>3</v>
      </c>
      <c r="D315" s="6">
        <v>565000</v>
      </c>
      <c r="E315" s="6">
        <v>2</v>
      </c>
      <c r="F315" s="6">
        <v>540000</v>
      </c>
      <c r="G315" s="9">
        <f t="shared" si="5"/>
        <v>-4.4247787610619468E-2</v>
      </c>
    </row>
    <row r="316" spans="1:7" x14ac:dyDescent="0.25">
      <c r="A316" s="5" t="s">
        <v>295</v>
      </c>
      <c r="B316" s="8" t="s">
        <v>297</v>
      </c>
      <c r="C316" s="6">
        <v>4</v>
      </c>
      <c r="D316" s="6">
        <v>547500</v>
      </c>
      <c r="E316" s="6">
        <v>1</v>
      </c>
      <c r="F316" s="6">
        <v>641000</v>
      </c>
      <c r="G316" s="9">
        <f t="shared" si="5"/>
        <v>0.17077625570776256</v>
      </c>
    </row>
    <row r="317" spans="1:7" x14ac:dyDescent="0.25">
      <c r="A317" s="5" t="s">
        <v>295</v>
      </c>
      <c r="B317" s="8" t="s">
        <v>298</v>
      </c>
      <c r="C317" s="6">
        <v>9</v>
      </c>
      <c r="D317" s="6">
        <v>550000</v>
      </c>
      <c r="E317" s="6">
        <v>7</v>
      </c>
      <c r="F317" s="6">
        <v>650000</v>
      </c>
      <c r="G317" s="9">
        <f t="shared" si="5"/>
        <v>0.18181818181818182</v>
      </c>
    </row>
    <row r="318" spans="1:7" x14ac:dyDescent="0.25">
      <c r="A318" s="5" t="s">
        <v>295</v>
      </c>
      <c r="B318" s="8" t="s">
        <v>299</v>
      </c>
      <c r="C318" s="6">
        <v>23</v>
      </c>
      <c r="D318" s="6">
        <v>575000</v>
      </c>
      <c r="E318" s="6">
        <v>16</v>
      </c>
      <c r="F318" s="6">
        <v>685000</v>
      </c>
      <c r="G318" s="9">
        <f t="shared" si="5"/>
        <v>0.19130434782608696</v>
      </c>
    </row>
    <row r="319" spans="1:7" x14ac:dyDescent="0.25">
      <c r="A319" s="5" t="s">
        <v>295</v>
      </c>
      <c r="B319" s="8" t="s">
        <v>300</v>
      </c>
      <c r="C319" s="6">
        <v>15</v>
      </c>
      <c r="D319" s="6">
        <v>735000</v>
      </c>
      <c r="E319" s="6">
        <v>16</v>
      </c>
      <c r="F319" s="6">
        <v>850000</v>
      </c>
      <c r="G319" s="9">
        <f t="shared" si="5"/>
        <v>0.15646258503401361</v>
      </c>
    </row>
    <row r="320" spans="1:7" x14ac:dyDescent="0.25">
      <c r="A320" s="5" t="s">
        <v>295</v>
      </c>
      <c r="B320" s="8" t="s">
        <v>301</v>
      </c>
      <c r="C320" s="6">
        <v>25</v>
      </c>
      <c r="D320" s="6">
        <v>560000</v>
      </c>
      <c r="E320" s="6">
        <v>22</v>
      </c>
      <c r="F320" s="6">
        <v>654500</v>
      </c>
      <c r="G320" s="9">
        <f t="shared" si="5"/>
        <v>0.16875000000000001</v>
      </c>
    </row>
    <row r="321" spans="1:7" x14ac:dyDescent="0.25">
      <c r="A321" s="5" t="s">
        <v>295</v>
      </c>
      <c r="B321" s="8" t="s">
        <v>302</v>
      </c>
      <c r="C321" s="6">
        <v>17</v>
      </c>
      <c r="D321" s="6">
        <v>585000</v>
      </c>
      <c r="E321" s="6">
        <v>16</v>
      </c>
      <c r="F321" s="6">
        <v>720000</v>
      </c>
      <c r="G321" s="9">
        <f t="shared" si="5"/>
        <v>0.23076923076923078</v>
      </c>
    </row>
    <row r="322" spans="1:7" x14ac:dyDescent="0.25">
      <c r="A322" s="5" t="s">
        <v>295</v>
      </c>
      <c r="B322" s="8" t="s">
        <v>303</v>
      </c>
      <c r="C322" s="6">
        <v>11</v>
      </c>
      <c r="D322" s="6">
        <v>647500</v>
      </c>
      <c r="E322" s="6">
        <v>18</v>
      </c>
      <c r="F322" s="6">
        <v>734000</v>
      </c>
      <c r="G322" s="9">
        <f t="shared" si="5"/>
        <v>0.13359073359073359</v>
      </c>
    </row>
    <row r="323" spans="1:7" x14ac:dyDescent="0.25">
      <c r="A323" s="5" t="s">
        <v>295</v>
      </c>
      <c r="B323" s="8" t="s">
        <v>83</v>
      </c>
      <c r="C323" s="6">
        <v>3</v>
      </c>
      <c r="D323" s="6">
        <v>660000</v>
      </c>
      <c r="E323" s="6">
        <v>4</v>
      </c>
      <c r="F323" s="6">
        <v>900000</v>
      </c>
      <c r="G323" s="9">
        <f t="shared" si="5"/>
        <v>0.36363636363636365</v>
      </c>
    </row>
    <row r="324" spans="1:7" x14ac:dyDescent="0.25">
      <c r="A324" s="5" t="s">
        <v>295</v>
      </c>
      <c r="B324" s="8" t="s">
        <v>304</v>
      </c>
      <c r="C324" s="6">
        <v>1</v>
      </c>
      <c r="D324" s="6">
        <v>506500</v>
      </c>
      <c r="E324" s="6"/>
      <c r="G324" s="9"/>
    </row>
    <row r="325" spans="1:7" x14ac:dyDescent="0.25">
      <c r="A325" s="5" t="s">
        <v>295</v>
      </c>
      <c r="B325" s="8" t="s">
        <v>305</v>
      </c>
      <c r="C325" s="6">
        <v>1</v>
      </c>
      <c r="D325" s="6">
        <v>495000</v>
      </c>
      <c r="E325" s="6"/>
      <c r="G325" s="9"/>
    </row>
    <row r="326" spans="1:7" x14ac:dyDescent="0.25">
      <c r="A326" s="5" t="s">
        <v>295</v>
      </c>
      <c r="B326" s="8" t="s">
        <v>306</v>
      </c>
      <c r="C326" s="6">
        <v>35</v>
      </c>
      <c r="D326" s="6">
        <v>540000</v>
      </c>
      <c r="E326" s="6">
        <v>23</v>
      </c>
      <c r="F326" s="6">
        <v>655000</v>
      </c>
      <c r="G326" s="9">
        <f t="shared" si="5"/>
        <v>0.21296296296296297</v>
      </c>
    </row>
    <row r="327" spans="1:7" x14ac:dyDescent="0.25">
      <c r="A327" s="5" t="s">
        <v>295</v>
      </c>
      <c r="B327" s="8" t="s">
        <v>307</v>
      </c>
      <c r="C327" s="6">
        <v>4</v>
      </c>
      <c r="D327" s="6">
        <v>645000</v>
      </c>
      <c r="E327" s="6">
        <v>6</v>
      </c>
      <c r="F327" s="6">
        <v>810000</v>
      </c>
      <c r="G327" s="9">
        <f t="shared" si="5"/>
        <v>0.2558139534883721</v>
      </c>
    </row>
    <row r="328" spans="1:7" x14ac:dyDescent="0.25">
      <c r="A328" s="5" t="s">
        <v>295</v>
      </c>
      <c r="B328" s="8" t="s">
        <v>308</v>
      </c>
      <c r="C328" s="6"/>
      <c r="E328" s="6">
        <v>2</v>
      </c>
      <c r="F328" s="6">
        <v>734750</v>
      </c>
      <c r="G328" s="9"/>
    </row>
    <row r="329" spans="1:7" x14ac:dyDescent="0.25">
      <c r="A329" s="5" t="s">
        <v>295</v>
      </c>
      <c r="B329" s="8" t="s">
        <v>309</v>
      </c>
      <c r="C329" s="6">
        <v>7</v>
      </c>
      <c r="D329" s="6">
        <v>532000</v>
      </c>
      <c r="E329" s="6">
        <v>7</v>
      </c>
      <c r="F329" s="6">
        <v>812000</v>
      </c>
      <c r="G329" s="9">
        <f t="shared" si="5"/>
        <v>0.52631578947368418</v>
      </c>
    </row>
    <row r="330" spans="1:7" x14ac:dyDescent="0.25">
      <c r="A330" s="5" t="s">
        <v>295</v>
      </c>
      <c r="B330" s="8" t="s">
        <v>310</v>
      </c>
      <c r="C330" s="6">
        <v>2</v>
      </c>
      <c r="D330" s="6">
        <v>443000</v>
      </c>
      <c r="E330" s="6">
        <v>2</v>
      </c>
      <c r="F330" s="6">
        <v>602500</v>
      </c>
      <c r="G330" s="9">
        <f t="shared" si="5"/>
        <v>0.36004514672686228</v>
      </c>
    </row>
    <row r="331" spans="1:7" x14ac:dyDescent="0.25">
      <c r="A331" s="5" t="s">
        <v>295</v>
      </c>
      <c r="B331" s="8" t="s">
        <v>311</v>
      </c>
      <c r="C331" s="6">
        <v>18</v>
      </c>
      <c r="D331" s="6">
        <v>490750</v>
      </c>
      <c r="E331" s="6">
        <v>18</v>
      </c>
      <c r="F331" s="6">
        <v>595000</v>
      </c>
      <c r="G331" s="9">
        <f t="shared" si="5"/>
        <v>0.21242995415180846</v>
      </c>
    </row>
    <row r="332" spans="1:7" x14ac:dyDescent="0.25">
      <c r="A332" s="5" t="s">
        <v>295</v>
      </c>
      <c r="B332" s="8" t="s">
        <v>312</v>
      </c>
      <c r="C332" s="6">
        <v>1</v>
      </c>
      <c r="D332" s="6">
        <v>320000</v>
      </c>
      <c r="E332" s="6"/>
      <c r="G332" s="9"/>
    </row>
    <row r="333" spans="1:7" x14ac:dyDescent="0.25">
      <c r="A333" s="5" t="s">
        <v>295</v>
      </c>
      <c r="B333" s="8" t="s">
        <v>313</v>
      </c>
      <c r="C333" s="6">
        <v>3</v>
      </c>
      <c r="D333" s="6">
        <v>406000</v>
      </c>
      <c r="E333" s="6">
        <v>4</v>
      </c>
      <c r="F333" s="6">
        <v>450000</v>
      </c>
      <c r="G333" s="9">
        <f t="shared" si="5"/>
        <v>0.10837438423645321</v>
      </c>
    </row>
    <row r="334" spans="1:7" x14ac:dyDescent="0.25">
      <c r="A334" s="5" t="s">
        <v>295</v>
      </c>
      <c r="B334" s="8" t="s">
        <v>314</v>
      </c>
      <c r="C334" s="6">
        <v>20</v>
      </c>
      <c r="D334" s="6">
        <v>608800</v>
      </c>
      <c r="E334" s="6">
        <v>12</v>
      </c>
      <c r="F334" s="6">
        <v>746000</v>
      </c>
      <c r="G334" s="9">
        <f t="shared" si="5"/>
        <v>0.22536136662286466</v>
      </c>
    </row>
    <row r="335" spans="1:7" x14ac:dyDescent="0.25">
      <c r="A335" s="5" t="s">
        <v>295</v>
      </c>
      <c r="B335" s="8" t="s">
        <v>315</v>
      </c>
      <c r="C335" s="6">
        <v>5</v>
      </c>
      <c r="D335" s="6">
        <v>660000</v>
      </c>
      <c r="E335" s="6">
        <v>2</v>
      </c>
      <c r="F335" s="6">
        <v>770000</v>
      </c>
      <c r="G335" s="9">
        <f t="shared" si="5"/>
        <v>0.16666666666666666</v>
      </c>
    </row>
    <row r="336" spans="1:7" x14ac:dyDescent="0.25">
      <c r="A336" s="5" t="s">
        <v>295</v>
      </c>
      <c r="B336" s="8" t="s">
        <v>316</v>
      </c>
      <c r="C336" s="6">
        <v>12</v>
      </c>
      <c r="D336" s="6">
        <v>606000</v>
      </c>
      <c r="E336" s="6">
        <v>10</v>
      </c>
      <c r="F336" s="6">
        <v>651000</v>
      </c>
      <c r="G336" s="9">
        <f t="shared" si="5"/>
        <v>7.4257425742574254E-2</v>
      </c>
    </row>
    <row r="337" spans="1:7" x14ac:dyDescent="0.25">
      <c r="A337" s="5" t="s">
        <v>295</v>
      </c>
      <c r="B337" s="8" t="s">
        <v>317</v>
      </c>
      <c r="C337" s="6">
        <v>20</v>
      </c>
      <c r="D337" s="6">
        <v>480000</v>
      </c>
      <c r="E337" s="6">
        <v>21</v>
      </c>
      <c r="F337" s="6">
        <v>657500</v>
      </c>
      <c r="G337" s="9">
        <f t="shared" si="5"/>
        <v>0.36979166666666669</v>
      </c>
    </row>
    <row r="338" spans="1:7" x14ac:dyDescent="0.25">
      <c r="A338" s="5" t="s">
        <v>295</v>
      </c>
      <c r="B338" s="8" t="s">
        <v>318</v>
      </c>
      <c r="C338" s="6">
        <v>7</v>
      </c>
      <c r="D338" s="6">
        <v>592500</v>
      </c>
      <c r="E338" s="6">
        <v>5</v>
      </c>
      <c r="F338" s="6">
        <v>820000</v>
      </c>
      <c r="G338" s="9">
        <f t="shared" si="5"/>
        <v>0.38396624472573837</v>
      </c>
    </row>
    <row r="339" spans="1:7" x14ac:dyDescent="0.25">
      <c r="A339" s="5" t="s">
        <v>295</v>
      </c>
      <c r="B339" s="8" t="s">
        <v>319</v>
      </c>
      <c r="C339" s="6">
        <v>25</v>
      </c>
      <c r="D339" s="6">
        <v>655000</v>
      </c>
      <c r="E339" s="6">
        <v>28</v>
      </c>
      <c r="F339" s="6">
        <v>847000</v>
      </c>
      <c r="G339" s="9">
        <f t="shared" si="5"/>
        <v>0.29312977099236642</v>
      </c>
    </row>
    <row r="340" spans="1:7" x14ac:dyDescent="0.25">
      <c r="A340" s="5" t="s">
        <v>295</v>
      </c>
      <c r="B340" s="8" t="s">
        <v>320</v>
      </c>
      <c r="C340" s="6">
        <v>12</v>
      </c>
      <c r="D340" s="6">
        <v>757500</v>
      </c>
      <c r="E340" s="6">
        <v>18</v>
      </c>
      <c r="F340" s="6">
        <v>862500</v>
      </c>
      <c r="G340" s="9">
        <f t="shared" si="5"/>
        <v>0.13861386138613863</v>
      </c>
    </row>
    <row r="341" spans="1:7" x14ac:dyDescent="0.25">
      <c r="A341" s="5" t="s">
        <v>295</v>
      </c>
      <c r="B341" s="8" t="s">
        <v>321</v>
      </c>
      <c r="C341" s="6">
        <v>16</v>
      </c>
      <c r="D341" s="6">
        <v>607500</v>
      </c>
      <c r="E341" s="6">
        <v>12</v>
      </c>
      <c r="F341" s="6">
        <v>635000</v>
      </c>
      <c r="G341" s="9">
        <f t="shared" si="5"/>
        <v>4.5267489711934158E-2</v>
      </c>
    </row>
    <row r="342" spans="1:7" x14ac:dyDescent="0.25">
      <c r="A342" s="5" t="s">
        <v>295</v>
      </c>
      <c r="B342" s="8" t="s">
        <v>322</v>
      </c>
      <c r="C342" s="6">
        <v>48</v>
      </c>
      <c r="D342" s="6">
        <v>539000</v>
      </c>
      <c r="E342" s="6">
        <v>34</v>
      </c>
      <c r="F342" s="6">
        <v>635500</v>
      </c>
      <c r="G342" s="9">
        <f t="shared" si="5"/>
        <v>0.1790352504638219</v>
      </c>
    </row>
    <row r="343" spans="1:7" x14ac:dyDescent="0.25">
      <c r="A343" s="5" t="s">
        <v>295</v>
      </c>
      <c r="B343" s="8" t="s">
        <v>323</v>
      </c>
      <c r="C343" s="6">
        <v>9</v>
      </c>
      <c r="D343" s="6">
        <v>860000</v>
      </c>
      <c r="E343" s="6">
        <v>5</v>
      </c>
      <c r="F343" s="6">
        <v>1078000</v>
      </c>
      <c r="G343" s="9">
        <f t="shared" si="5"/>
        <v>0.25348837209302327</v>
      </c>
    </row>
    <row r="344" spans="1:7" x14ac:dyDescent="0.25">
      <c r="A344" s="5" t="s">
        <v>295</v>
      </c>
      <c r="B344" s="8" t="s">
        <v>324</v>
      </c>
      <c r="C344" s="6">
        <v>13</v>
      </c>
      <c r="D344" s="6">
        <v>532000</v>
      </c>
      <c r="E344" s="6">
        <v>10</v>
      </c>
      <c r="F344" s="6">
        <v>670000</v>
      </c>
      <c r="G344" s="9">
        <f t="shared" si="5"/>
        <v>0.25939849624060152</v>
      </c>
    </row>
    <row r="345" spans="1:7" x14ac:dyDescent="0.25">
      <c r="A345" s="5" t="s">
        <v>295</v>
      </c>
      <c r="B345" s="8" t="s">
        <v>325</v>
      </c>
      <c r="C345" s="6"/>
      <c r="E345" s="6">
        <v>2</v>
      </c>
      <c r="F345" s="6">
        <v>572275</v>
      </c>
      <c r="G345" s="9"/>
    </row>
    <row r="346" spans="1:7" x14ac:dyDescent="0.25">
      <c r="A346" s="5" t="s">
        <v>295</v>
      </c>
      <c r="B346" s="8" t="s">
        <v>326</v>
      </c>
      <c r="C346" s="6">
        <v>18</v>
      </c>
      <c r="D346" s="6">
        <v>625000</v>
      </c>
      <c r="E346" s="6">
        <v>21</v>
      </c>
      <c r="F346" s="6">
        <v>705000</v>
      </c>
      <c r="G346" s="9">
        <f t="shared" si="5"/>
        <v>0.128</v>
      </c>
    </row>
    <row r="347" spans="1:7" x14ac:dyDescent="0.25">
      <c r="A347" s="5" t="s">
        <v>295</v>
      </c>
      <c r="B347" s="8" t="s">
        <v>327</v>
      </c>
      <c r="C347" s="6">
        <v>16</v>
      </c>
      <c r="D347" s="6">
        <v>490000</v>
      </c>
      <c r="E347" s="6">
        <v>18</v>
      </c>
      <c r="F347" s="6">
        <v>710250</v>
      </c>
      <c r="G347" s="9">
        <f t="shared" si="5"/>
        <v>0.44948979591836735</v>
      </c>
    </row>
    <row r="348" spans="1:7" x14ac:dyDescent="0.25">
      <c r="A348" s="5" t="s">
        <v>295</v>
      </c>
      <c r="B348" s="8" t="s">
        <v>328</v>
      </c>
      <c r="C348" s="6">
        <v>8</v>
      </c>
      <c r="D348" s="6">
        <v>557500</v>
      </c>
      <c r="E348" s="6">
        <v>10</v>
      </c>
      <c r="F348" s="6">
        <v>807500</v>
      </c>
      <c r="G348" s="9">
        <f t="shared" si="5"/>
        <v>0.44843049327354262</v>
      </c>
    </row>
    <row r="349" spans="1:7" x14ac:dyDescent="0.25">
      <c r="A349" s="5" t="s">
        <v>295</v>
      </c>
      <c r="B349" s="8" t="s">
        <v>329</v>
      </c>
      <c r="C349" s="6">
        <v>7</v>
      </c>
      <c r="D349" s="6">
        <v>548000</v>
      </c>
      <c r="E349" s="6">
        <v>10</v>
      </c>
      <c r="F349" s="6">
        <v>742500</v>
      </c>
      <c r="G349" s="9">
        <f t="shared" si="5"/>
        <v>0.35492700729927007</v>
      </c>
    </row>
    <row r="350" spans="1:7" x14ac:dyDescent="0.25">
      <c r="A350" s="5" t="s">
        <v>295</v>
      </c>
      <c r="B350" s="8" t="s">
        <v>330</v>
      </c>
      <c r="C350" s="6">
        <v>9</v>
      </c>
      <c r="D350" s="6">
        <v>480000</v>
      </c>
      <c r="E350" s="6">
        <v>9</v>
      </c>
      <c r="F350" s="6">
        <v>580000</v>
      </c>
      <c r="G350" s="9">
        <f t="shared" si="5"/>
        <v>0.20833333333333334</v>
      </c>
    </row>
    <row r="351" spans="1:7" x14ac:dyDescent="0.25">
      <c r="A351" s="5" t="s">
        <v>295</v>
      </c>
      <c r="B351" s="8" t="s">
        <v>331</v>
      </c>
      <c r="C351" s="6">
        <v>5</v>
      </c>
      <c r="D351" s="6">
        <v>440000</v>
      </c>
      <c r="E351" s="6">
        <v>6</v>
      </c>
      <c r="F351" s="6">
        <v>535000</v>
      </c>
      <c r="G351" s="9">
        <f t="shared" si="5"/>
        <v>0.21590909090909091</v>
      </c>
    </row>
    <row r="352" spans="1:7" x14ac:dyDescent="0.25">
      <c r="A352" s="5" t="s">
        <v>295</v>
      </c>
      <c r="B352" s="8" t="s">
        <v>332</v>
      </c>
      <c r="C352" s="6"/>
      <c r="E352" s="6"/>
      <c r="G352" s="9"/>
    </row>
    <row r="353" spans="1:7" x14ac:dyDescent="0.25">
      <c r="A353" s="5" t="s">
        <v>295</v>
      </c>
      <c r="B353" s="8" t="s">
        <v>94</v>
      </c>
      <c r="C353" s="6">
        <v>3</v>
      </c>
      <c r="D353" s="6">
        <v>900000</v>
      </c>
      <c r="E353" s="6">
        <v>1</v>
      </c>
      <c r="F353" s="6">
        <v>938000</v>
      </c>
      <c r="G353" s="9">
        <f t="shared" si="5"/>
        <v>4.2222222222222223E-2</v>
      </c>
    </row>
    <row r="354" spans="1:7" x14ac:dyDescent="0.25">
      <c r="A354" s="5" t="s">
        <v>295</v>
      </c>
      <c r="B354" s="8" t="s">
        <v>333</v>
      </c>
      <c r="C354" s="6">
        <v>5</v>
      </c>
      <c r="D354" s="6">
        <v>480000</v>
      </c>
      <c r="E354" s="6">
        <v>6</v>
      </c>
      <c r="F354" s="6">
        <v>590000</v>
      </c>
      <c r="G354" s="9">
        <f t="shared" si="5"/>
        <v>0.22916666666666666</v>
      </c>
    </row>
    <row r="355" spans="1:7" x14ac:dyDescent="0.25">
      <c r="A355" s="5" t="s">
        <v>295</v>
      </c>
      <c r="B355" s="8" t="s">
        <v>334</v>
      </c>
      <c r="C355" s="6">
        <v>2</v>
      </c>
      <c r="D355" s="6">
        <v>408200</v>
      </c>
      <c r="E355" s="6">
        <v>3</v>
      </c>
      <c r="F355" s="6">
        <v>625000</v>
      </c>
      <c r="G355" s="9">
        <f t="shared" si="5"/>
        <v>0.53111219990200886</v>
      </c>
    </row>
    <row r="356" spans="1:7" x14ac:dyDescent="0.25">
      <c r="A356" s="5" t="s">
        <v>295</v>
      </c>
      <c r="B356" s="8" t="s">
        <v>335</v>
      </c>
      <c r="C356" s="6">
        <v>43</v>
      </c>
      <c r="D356" s="6">
        <v>902500</v>
      </c>
      <c r="E356" s="6">
        <v>37</v>
      </c>
      <c r="F356" s="6">
        <v>1171800</v>
      </c>
      <c r="G356" s="9">
        <f t="shared" si="5"/>
        <v>0.29839335180055404</v>
      </c>
    </row>
    <row r="357" spans="1:7" x14ac:dyDescent="0.25">
      <c r="A357" s="5" t="s">
        <v>295</v>
      </c>
      <c r="B357" s="8" t="s">
        <v>336</v>
      </c>
      <c r="C357" s="6">
        <v>3</v>
      </c>
      <c r="D357" s="6">
        <v>477000</v>
      </c>
      <c r="E357" s="6">
        <v>7</v>
      </c>
      <c r="F357" s="6">
        <v>565000</v>
      </c>
      <c r="G357" s="9">
        <f t="shared" si="5"/>
        <v>0.18448637316561844</v>
      </c>
    </row>
    <row r="358" spans="1:7" x14ac:dyDescent="0.25">
      <c r="A358" s="5" t="s">
        <v>295</v>
      </c>
      <c r="B358" s="8" t="s">
        <v>337</v>
      </c>
      <c r="C358" s="6"/>
      <c r="E358" s="6"/>
      <c r="G358" s="9"/>
    </row>
    <row r="359" spans="1:7" x14ac:dyDescent="0.25">
      <c r="A359" s="5" t="s">
        <v>295</v>
      </c>
      <c r="B359" s="8" t="s">
        <v>98</v>
      </c>
      <c r="C359" s="6">
        <v>17</v>
      </c>
      <c r="D359" s="6">
        <v>517000</v>
      </c>
      <c r="E359" s="6">
        <v>12</v>
      </c>
      <c r="F359" s="6">
        <v>551500</v>
      </c>
      <c r="G359" s="9">
        <f t="shared" si="5"/>
        <v>6.673114119922631E-2</v>
      </c>
    </row>
    <row r="360" spans="1:7" x14ac:dyDescent="0.25">
      <c r="A360" s="5" t="s">
        <v>295</v>
      </c>
      <c r="B360" s="8" t="s">
        <v>338</v>
      </c>
      <c r="C360" s="6">
        <v>6</v>
      </c>
      <c r="D360" s="6">
        <v>723000</v>
      </c>
      <c r="E360" s="6">
        <v>5</v>
      </c>
      <c r="F360" s="6">
        <v>820000</v>
      </c>
      <c r="G360" s="9">
        <f t="shared" si="5"/>
        <v>0.13416320885200553</v>
      </c>
    </row>
    <row r="361" spans="1:7" x14ac:dyDescent="0.25">
      <c r="A361" s="5" t="s">
        <v>295</v>
      </c>
      <c r="B361" s="8" t="s">
        <v>339</v>
      </c>
      <c r="C361" s="6">
        <v>9</v>
      </c>
      <c r="D361" s="6">
        <v>882000</v>
      </c>
      <c r="E361" s="6">
        <v>7</v>
      </c>
      <c r="F361" s="6">
        <v>810000</v>
      </c>
      <c r="G361" s="9">
        <f t="shared" si="5"/>
        <v>-8.1632653061224483E-2</v>
      </c>
    </row>
    <row r="362" spans="1:7" x14ac:dyDescent="0.25">
      <c r="A362" s="5" t="s">
        <v>295</v>
      </c>
      <c r="B362" s="8" t="s">
        <v>340</v>
      </c>
      <c r="C362" s="6">
        <v>2</v>
      </c>
      <c r="D362" s="6">
        <v>743000</v>
      </c>
      <c r="E362" s="6">
        <v>2</v>
      </c>
      <c r="F362" s="6">
        <v>2010000</v>
      </c>
      <c r="G362" s="9">
        <f t="shared" si="5"/>
        <v>1.7052489905787349</v>
      </c>
    </row>
    <row r="363" spans="1:7" x14ac:dyDescent="0.25">
      <c r="A363" s="5" t="s">
        <v>295</v>
      </c>
      <c r="B363" s="8" t="s">
        <v>341</v>
      </c>
      <c r="C363" s="6">
        <v>6</v>
      </c>
      <c r="D363" s="6">
        <v>406250</v>
      </c>
      <c r="E363" s="6">
        <v>12</v>
      </c>
      <c r="F363" s="6">
        <v>658500</v>
      </c>
      <c r="G363" s="9">
        <f t="shared" si="5"/>
        <v>0.62092307692307691</v>
      </c>
    </row>
    <row r="364" spans="1:7" x14ac:dyDescent="0.25">
      <c r="A364" s="5" t="s">
        <v>295</v>
      </c>
      <c r="B364" s="8" t="s">
        <v>342</v>
      </c>
      <c r="C364" s="6">
        <v>29</v>
      </c>
      <c r="D364" s="6">
        <v>516000</v>
      </c>
      <c r="E364" s="6">
        <v>34</v>
      </c>
      <c r="F364" s="6">
        <v>622500</v>
      </c>
      <c r="G364" s="9">
        <f t="shared" si="5"/>
        <v>0.20639534883720931</v>
      </c>
    </row>
    <row r="365" spans="1:7" x14ac:dyDescent="0.25">
      <c r="A365" s="5" t="s">
        <v>295</v>
      </c>
      <c r="B365" s="8" t="s">
        <v>343</v>
      </c>
      <c r="C365" s="6">
        <v>5</v>
      </c>
      <c r="D365" s="6">
        <v>737000</v>
      </c>
      <c r="E365" s="6">
        <v>11</v>
      </c>
      <c r="F365" s="6">
        <v>828000</v>
      </c>
      <c r="G365" s="9">
        <f t="shared" si="5"/>
        <v>0.12347354138398914</v>
      </c>
    </row>
    <row r="366" spans="1:7" x14ac:dyDescent="0.25">
      <c r="A366" s="5" t="s">
        <v>295</v>
      </c>
      <c r="B366" s="8" t="s">
        <v>344</v>
      </c>
      <c r="C366" s="6">
        <v>21</v>
      </c>
      <c r="D366" s="6">
        <v>572000</v>
      </c>
      <c r="E366" s="6">
        <v>21</v>
      </c>
      <c r="F366" s="6">
        <v>662250</v>
      </c>
      <c r="G366" s="9">
        <f t="shared" si="5"/>
        <v>0.15777972027972029</v>
      </c>
    </row>
    <row r="367" spans="1:7" x14ac:dyDescent="0.25">
      <c r="A367" s="5" t="s">
        <v>295</v>
      </c>
      <c r="B367" s="8" t="s">
        <v>345</v>
      </c>
      <c r="C367" s="6">
        <v>2</v>
      </c>
      <c r="D367" s="6">
        <v>425000</v>
      </c>
      <c r="E367" s="6">
        <v>4</v>
      </c>
      <c r="F367" s="6">
        <v>410500</v>
      </c>
      <c r="G367" s="9">
        <f t="shared" si="5"/>
        <v>-3.411764705882353E-2</v>
      </c>
    </row>
    <row r="368" spans="1:7" x14ac:dyDescent="0.25">
      <c r="A368" s="5" t="s">
        <v>295</v>
      </c>
      <c r="B368" s="8" t="s">
        <v>346</v>
      </c>
      <c r="C368" s="6">
        <v>5</v>
      </c>
      <c r="D368" s="6">
        <v>525000</v>
      </c>
      <c r="E368" s="6">
        <v>1</v>
      </c>
      <c r="F368" s="6">
        <v>615000</v>
      </c>
      <c r="G368" s="9">
        <f t="shared" si="5"/>
        <v>0.17142857142857143</v>
      </c>
    </row>
    <row r="369" spans="1:7" x14ac:dyDescent="0.25">
      <c r="A369" s="5" t="s">
        <v>335</v>
      </c>
      <c r="B369" s="8" t="s">
        <v>300</v>
      </c>
      <c r="C369" s="6">
        <v>15</v>
      </c>
      <c r="D369" s="6">
        <v>735000</v>
      </c>
      <c r="E369" s="6">
        <v>16</v>
      </c>
      <c r="F369" s="6">
        <v>850000</v>
      </c>
      <c r="G369" s="9">
        <f t="shared" si="5"/>
        <v>0.15646258503401361</v>
      </c>
    </row>
    <row r="370" spans="1:7" x14ac:dyDescent="0.25">
      <c r="A370" s="5" t="s">
        <v>335</v>
      </c>
      <c r="B370" s="8" t="s">
        <v>347</v>
      </c>
      <c r="C370" s="6">
        <v>1</v>
      </c>
      <c r="D370" s="6">
        <v>1415000</v>
      </c>
      <c r="E370" s="6">
        <v>1</v>
      </c>
      <c r="F370" s="6">
        <v>2850000</v>
      </c>
      <c r="G370" s="9">
        <f t="shared" si="5"/>
        <v>1.0141342756183747</v>
      </c>
    </row>
    <row r="371" spans="1:7" x14ac:dyDescent="0.25">
      <c r="A371" s="5" t="s">
        <v>335</v>
      </c>
      <c r="B371" s="8" t="s">
        <v>348</v>
      </c>
      <c r="C371" s="6">
        <v>1</v>
      </c>
      <c r="D371" s="6">
        <v>1605000</v>
      </c>
      <c r="E371" s="6">
        <v>2</v>
      </c>
      <c r="F371" s="6">
        <v>1750000</v>
      </c>
      <c r="G371" s="9">
        <f t="shared" si="5"/>
        <v>9.0342679127725853E-2</v>
      </c>
    </row>
    <row r="372" spans="1:7" x14ac:dyDescent="0.25">
      <c r="A372" s="5" t="s">
        <v>335</v>
      </c>
      <c r="B372" s="8" t="s">
        <v>349</v>
      </c>
      <c r="C372" s="6">
        <v>3</v>
      </c>
      <c r="D372" s="6">
        <v>1750000</v>
      </c>
      <c r="E372" s="6"/>
      <c r="G372" s="9"/>
    </row>
    <row r="373" spans="1:7" x14ac:dyDescent="0.25">
      <c r="A373" s="5" t="s">
        <v>335</v>
      </c>
      <c r="B373" s="8" t="s">
        <v>350</v>
      </c>
      <c r="C373" s="6">
        <v>3</v>
      </c>
      <c r="D373" s="6">
        <v>956000</v>
      </c>
      <c r="E373" s="6">
        <v>3</v>
      </c>
      <c r="F373" s="6">
        <v>1175000</v>
      </c>
      <c r="G373" s="9">
        <f t="shared" si="5"/>
        <v>0.22907949790794979</v>
      </c>
    </row>
    <row r="374" spans="1:7" x14ac:dyDescent="0.25">
      <c r="A374" s="5" t="s">
        <v>335</v>
      </c>
      <c r="B374" s="8" t="s">
        <v>94</v>
      </c>
      <c r="C374" s="6">
        <v>3</v>
      </c>
      <c r="D374" s="6">
        <v>900000</v>
      </c>
      <c r="E374" s="6">
        <v>1</v>
      </c>
      <c r="F374" s="6">
        <v>938000</v>
      </c>
      <c r="G374" s="9">
        <f t="shared" si="5"/>
        <v>4.2222222222222223E-2</v>
      </c>
    </row>
    <row r="375" spans="1:7" x14ac:dyDescent="0.25">
      <c r="A375" s="5" t="s">
        <v>335</v>
      </c>
      <c r="B375" s="8" t="s">
        <v>335</v>
      </c>
      <c r="C375" s="6">
        <v>43</v>
      </c>
      <c r="D375" s="6">
        <v>902500</v>
      </c>
      <c r="E375" s="6">
        <v>37</v>
      </c>
      <c r="F375" s="6">
        <v>1171800</v>
      </c>
      <c r="G375" s="9">
        <f t="shared" si="5"/>
        <v>0.29839335180055404</v>
      </c>
    </row>
    <row r="376" spans="1:7" x14ac:dyDescent="0.25">
      <c r="A376" s="5" t="s">
        <v>335</v>
      </c>
      <c r="B376" s="8" t="s">
        <v>338</v>
      </c>
      <c r="C376" s="6">
        <v>6</v>
      </c>
      <c r="D376" s="6">
        <v>723000</v>
      </c>
      <c r="E376" s="6">
        <v>5</v>
      </c>
      <c r="F376" s="6">
        <v>820000</v>
      </c>
      <c r="G376" s="9">
        <f t="shared" ref="G376:G433" si="6">(F376-D376)/D376</f>
        <v>0.13416320885200553</v>
      </c>
    </row>
    <row r="377" spans="1:7" x14ac:dyDescent="0.25">
      <c r="A377" s="5" t="s">
        <v>335</v>
      </c>
      <c r="B377" s="8" t="s">
        <v>351</v>
      </c>
      <c r="C377" s="6"/>
      <c r="E377" s="6">
        <v>1</v>
      </c>
      <c r="F377" s="6">
        <v>6000000</v>
      </c>
      <c r="G377" s="9"/>
    </row>
    <row r="378" spans="1:7" x14ac:dyDescent="0.25">
      <c r="A378" s="5" t="s">
        <v>352</v>
      </c>
      <c r="B378" s="8" t="s">
        <v>353</v>
      </c>
      <c r="C378" s="6"/>
      <c r="E378" s="6"/>
      <c r="G378" s="9"/>
    </row>
    <row r="379" spans="1:7" x14ac:dyDescent="0.25">
      <c r="A379" s="5" t="s">
        <v>352</v>
      </c>
      <c r="B379" s="8" t="s">
        <v>354</v>
      </c>
      <c r="C379" s="6">
        <v>18</v>
      </c>
      <c r="D379" s="6">
        <v>337550</v>
      </c>
      <c r="E379" s="6">
        <v>19</v>
      </c>
      <c r="F379" s="6">
        <v>430000</v>
      </c>
      <c r="G379" s="9">
        <f t="shared" si="6"/>
        <v>0.27388535031847133</v>
      </c>
    </row>
    <row r="380" spans="1:7" x14ac:dyDescent="0.25">
      <c r="A380" s="5" t="s">
        <v>352</v>
      </c>
      <c r="B380" s="8" t="s">
        <v>355</v>
      </c>
      <c r="C380" s="6">
        <v>33</v>
      </c>
      <c r="D380" s="6">
        <v>381000</v>
      </c>
      <c r="E380" s="6">
        <v>27</v>
      </c>
      <c r="F380" s="6">
        <v>560000</v>
      </c>
      <c r="G380" s="9">
        <f t="shared" si="6"/>
        <v>0.46981627296587924</v>
      </c>
    </row>
    <row r="381" spans="1:7" x14ac:dyDescent="0.25">
      <c r="A381" s="5" t="s">
        <v>352</v>
      </c>
      <c r="B381" s="8" t="s">
        <v>356</v>
      </c>
      <c r="C381" s="6"/>
      <c r="E381" s="6"/>
      <c r="G381" s="9"/>
    </row>
    <row r="382" spans="1:7" x14ac:dyDescent="0.25">
      <c r="A382" s="5" t="s">
        <v>352</v>
      </c>
      <c r="B382" s="8" t="s">
        <v>357</v>
      </c>
      <c r="C382" s="6">
        <v>2</v>
      </c>
      <c r="D382" s="6">
        <v>396250</v>
      </c>
      <c r="E382" s="6">
        <v>7</v>
      </c>
      <c r="F382" s="6">
        <v>560000</v>
      </c>
      <c r="G382" s="9">
        <f t="shared" si="6"/>
        <v>0.41324921135646686</v>
      </c>
    </row>
    <row r="383" spans="1:7" x14ac:dyDescent="0.25">
      <c r="A383" s="5" t="s">
        <v>352</v>
      </c>
      <c r="B383" s="8" t="s">
        <v>304</v>
      </c>
      <c r="C383" s="6">
        <v>1</v>
      </c>
      <c r="D383" s="6">
        <v>506500</v>
      </c>
      <c r="E383" s="6"/>
      <c r="G383" s="9"/>
    </row>
    <row r="384" spans="1:7" x14ac:dyDescent="0.25">
      <c r="A384" s="5" t="s">
        <v>352</v>
      </c>
      <c r="B384" s="8" t="s">
        <v>268</v>
      </c>
      <c r="C384" s="6"/>
      <c r="E384" s="6"/>
      <c r="G384" s="9"/>
    </row>
    <row r="385" spans="1:7" x14ac:dyDescent="0.25">
      <c r="A385" s="5" t="s">
        <v>352</v>
      </c>
      <c r="B385" s="8" t="s">
        <v>277</v>
      </c>
      <c r="C385" s="6">
        <v>13</v>
      </c>
      <c r="D385" s="6">
        <v>330000</v>
      </c>
      <c r="E385" s="6">
        <v>20</v>
      </c>
      <c r="F385" s="6">
        <v>390000</v>
      </c>
      <c r="G385" s="9">
        <f t="shared" si="6"/>
        <v>0.18181818181818182</v>
      </c>
    </row>
    <row r="386" spans="1:7" x14ac:dyDescent="0.25">
      <c r="A386" s="5" t="s">
        <v>352</v>
      </c>
      <c r="B386" s="8" t="s">
        <v>358</v>
      </c>
      <c r="C386" s="6"/>
      <c r="E386" s="6"/>
      <c r="G386" s="9"/>
    </row>
    <row r="387" spans="1:7" x14ac:dyDescent="0.25">
      <c r="A387" s="5" t="s">
        <v>352</v>
      </c>
      <c r="B387" s="8" t="s">
        <v>359</v>
      </c>
      <c r="C387" s="6"/>
      <c r="E387" s="6"/>
      <c r="G387" s="9"/>
    </row>
    <row r="388" spans="1:7" x14ac:dyDescent="0.25">
      <c r="A388" s="5" t="s">
        <v>352</v>
      </c>
      <c r="B388" s="8" t="s">
        <v>360</v>
      </c>
      <c r="C388" s="6">
        <v>13</v>
      </c>
      <c r="D388" s="6">
        <v>700000</v>
      </c>
      <c r="E388" s="6">
        <v>9</v>
      </c>
      <c r="F388" s="6">
        <v>687000</v>
      </c>
      <c r="G388" s="9">
        <f t="shared" si="6"/>
        <v>-1.8571428571428572E-2</v>
      </c>
    </row>
    <row r="389" spans="1:7" x14ac:dyDescent="0.25">
      <c r="A389" s="5" t="s">
        <v>352</v>
      </c>
      <c r="B389" s="8" t="s">
        <v>361</v>
      </c>
      <c r="C389" s="6">
        <v>49</v>
      </c>
      <c r="D389" s="6">
        <v>452500</v>
      </c>
      <c r="E389" s="6">
        <v>51</v>
      </c>
      <c r="F389" s="6">
        <v>540700</v>
      </c>
      <c r="G389" s="9">
        <f t="shared" si="6"/>
        <v>0.19491712707182321</v>
      </c>
    </row>
    <row r="390" spans="1:7" x14ac:dyDescent="0.25">
      <c r="A390" s="5" t="s">
        <v>352</v>
      </c>
      <c r="B390" s="8" t="s">
        <v>362</v>
      </c>
      <c r="C390" s="6">
        <v>49</v>
      </c>
      <c r="D390" s="6">
        <v>601000</v>
      </c>
      <c r="E390" s="6">
        <v>60</v>
      </c>
      <c r="F390" s="6">
        <v>652000</v>
      </c>
      <c r="G390" s="9">
        <f t="shared" si="6"/>
        <v>8.4858569051580693E-2</v>
      </c>
    </row>
    <row r="391" spans="1:7" x14ac:dyDescent="0.25">
      <c r="A391" s="5" t="s">
        <v>352</v>
      </c>
      <c r="B391" s="8" t="s">
        <v>363</v>
      </c>
      <c r="C391" s="6">
        <v>34</v>
      </c>
      <c r="D391" s="6">
        <v>530000</v>
      </c>
      <c r="E391" s="6">
        <v>24</v>
      </c>
      <c r="F391" s="6">
        <v>642500</v>
      </c>
      <c r="G391" s="9">
        <f t="shared" si="6"/>
        <v>0.21226415094339623</v>
      </c>
    </row>
    <row r="392" spans="1:7" x14ac:dyDescent="0.25">
      <c r="A392" s="5" t="s">
        <v>352</v>
      </c>
      <c r="B392" s="8" t="s">
        <v>364</v>
      </c>
      <c r="C392" s="6">
        <v>42</v>
      </c>
      <c r="D392" s="6">
        <v>427750</v>
      </c>
      <c r="E392" s="6">
        <v>48</v>
      </c>
      <c r="F392" s="6">
        <v>535500</v>
      </c>
      <c r="G392" s="9">
        <f t="shared" si="6"/>
        <v>0.25189947399181767</v>
      </c>
    </row>
    <row r="393" spans="1:7" x14ac:dyDescent="0.25">
      <c r="A393" s="5" t="s">
        <v>352</v>
      </c>
      <c r="B393" s="8" t="s">
        <v>365</v>
      </c>
      <c r="C393" s="6">
        <v>13</v>
      </c>
      <c r="D393" s="6">
        <v>422000</v>
      </c>
      <c r="E393" s="6">
        <v>7</v>
      </c>
      <c r="F393" s="6">
        <v>460000</v>
      </c>
      <c r="G393" s="9">
        <f t="shared" si="6"/>
        <v>9.004739336492891E-2</v>
      </c>
    </row>
    <row r="394" spans="1:7" x14ac:dyDescent="0.25">
      <c r="A394" s="5" t="s">
        <v>352</v>
      </c>
      <c r="B394" s="8" t="s">
        <v>366</v>
      </c>
      <c r="C394" s="6">
        <v>10</v>
      </c>
      <c r="D394" s="6">
        <v>430000</v>
      </c>
      <c r="E394" s="6">
        <v>17</v>
      </c>
      <c r="F394" s="6">
        <v>578750</v>
      </c>
      <c r="G394" s="9">
        <f t="shared" si="6"/>
        <v>0.34593023255813954</v>
      </c>
    </row>
    <row r="395" spans="1:7" x14ac:dyDescent="0.25">
      <c r="A395" s="5" t="s">
        <v>352</v>
      </c>
      <c r="B395" s="8" t="s">
        <v>367</v>
      </c>
      <c r="C395" s="6">
        <v>67</v>
      </c>
      <c r="D395" s="6">
        <v>444499.5</v>
      </c>
      <c r="E395" s="6">
        <v>70</v>
      </c>
      <c r="F395" s="6">
        <v>548000</v>
      </c>
      <c r="G395" s="9">
        <f t="shared" si="6"/>
        <v>0.23284728104306079</v>
      </c>
    </row>
    <row r="396" spans="1:7" x14ac:dyDescent="0.25">
      <c r="A396" s="5" t="s">
        <v>352</v>
      </c>
      <c r="B396" s="8" t="s">
        <v>368</v>
      </c>
      <c r="C396" s="6">
        <v>65</v>
      </c>
      <c r="D396" s="6">
        <v>405000</v>
      </c>
      <c r="E396" s="6">
        <v>67</v>
      </c>
      <c r="F396" s="6">
        <v>487500</v>
      </c>
      <c r="G396" s="9">
        <f t="shared" si="6"/>
        <v>0.20370370370370369</v>
      </c>
    </row>
    <row r="397" spans="1:7" x14ac:dyDescent="0.25">
      <c r="A397" s="5" t="s">
        <v>352</v>
      </c>
      <c r="B397" s="8" t="s">
        <v>369</v>
      </c>
      <c r="C397" s="6">
        <v>28</v>
      </c>
      <c r="D397" s="6">
        <v>465000</v>
      </c>
      <c r="E397" s="6">
        <v>31</v>
      </c>
      <c r="F397" s="6">
        <v>585500</v>
      </c>
      <c r="G397" s="9">
        <f t="shared" si="6"/>
        <v>0.25913978494623657</v>
      </c>
    </row>
    <row r="398" spans="1:7" x14ac:dyDescent="0.25">
      <c r="A398" s="5" t="s">
        <v>352</v>
      </c>
      <c r="B398" s="8" t="s">
        <v>352</v>
      </c>
      <c r="C398" s="6">
        <v>26</v>
      </c>
      <c r="D398" s="6">
        <v>395000</v>
      </c>
      <c r="E398" s="6">
        <v>18</v>
      </c>
      <c r="F398" s="6">
        <v>495000</v>
      </c>
      <c r="G398" s="9">
        <f t="shared" si="6"/>
        <v>0.25316455696202533</v>
      </c>
    </row>
    <row r="399" spans="1:7" x14ac:dyDescent="0.25">
      <c r="A399" s="5" t="s">
        <v>352</v>
      </c>
      <c r="B399" s="8" t="s">
        <v>370</v>
      </c>
      <c r="C399" s="6">
        <v>18</v>
      </c>
      <c r="D399" s="6">
        <v>385000</v>
      </c>
      <c r="E399" s="6">
        <v>19</v>
      </c>
      <c r="F399" s="6">
        <v>470000</v>
      </c>
      <c r="G399" s="9">
        <f t="shared" si="6"/>
        <v>0.22077922077922077</v>
      </c>
    </row>
    <row r="400" spans="1:7" x14ac:dyDescent="0.25">
      <c r="A400" s="5" t="s">
        <v>352</v>
      </c>
      <c r="B400" s="8" t="s">
        <v>371</v>
      </c>
      <c r="C400" s="6">
        <v>36</v>
      </c>
      <c r="D400" s="6">
        <v>401500</v>
      </c>
      <c r="E400" s="6">
        <v>41</v>
      </c>
      <c r="F400" s="6">
        <v>470000</v>
      </c>
      <c r="G400" s="9">
        <f t="shared" si="6"/>
        <v>0.17061021170610211</v>
      </c>
    </row>
    <row r="401" spans="1:7" x14ac:dyDescent="0.25">
      <c r="A401" s="5" t="s">
        <v>352</v>
      </c>
      <c r="B401" s="8" t="s">
        <v>372</v>
      </c>
      <c r="C401" s="6">
        <v>16</v>
      </c>
      <c r="D401" s="6">
        <v>430000</v>
      </c>
      <c r="E401" s="6">
        <v>12</v>
      </c>
      <c r="F401" s="6">
        <v>560500</v>
      </c>
      <c r="G401" s="9">
        <f t="shared" si="6"/>
        <v>0.30348837209302326</v>
      </c>
    </row>
    <row r="402" spans="1:7" x14ac:dyDescent="0.25">
      <c r="A402" s="5" t="s">
        <v>352</v>
      </c>
      <c r="B402" s="8" t="s">
        <v>373</v>
      </c>
      <c r="C402" s="6">
        <v>22</v>
      </c>
      <c r="D402" s="6">
        <v>320000</v>
      </c>
      <c r="E402" s="6">
        <v>37</v>
      </c>
      <c r="F402" s="6">
        <v>402500</v>
      </c>
      <c r="G402" s="9">
        <f t="shared" si="6"/>
        <v>0.2578125</v>
      </c>
    </row>
    <row r="403" spans="1:7" x14ac:dyDescent="0.25">
      <c r="A403" s="5" t="s">
        <v>352</v>
      </c>
      <c r="B403" s="8" t="s">
        <v>374</v>
      </c>
      <c r="C403" s="6">
        <v>11</v>
      </c>
      <c r="D403" s="6">
        <v>369000</v>
      </c>
      <c r="E403" s="6">
        <v>6</v>
      </c>
      <c r="F403" s="6">
        <v>445000</v>
      </c>
      <c r="G403" s="9">
        <f t="shared" si="6"/>
        <v>0.20596205962059622</v>
      </c>
    </row>
    <row r="404" spans="1:7" x14ac:dyDescent="0.25">
      <c r="A404" s="5" t="s">
        <v>352</v>
      </c>
      <c r="B404" s="8" t="s">
        <v>375</v>
      </c>
      <c r="C404" s="6">
        <v>6</v>
      </c>
      <c r="D404" s="6">
        <v>435000</v>
      </c>
      <c r="E404" s="6">
        <v>5</v>
      </c>
      <c r="F404" s="6">
        <v>496623</v>
      </c>
      <c r="G404" s="9">
        <f t="shared" si="6"/>
        <v>0.14166206896551725</v>
      </c>
    </row>
    <row r="405" spans="1:7" x14ac:dyDescent="0.25">
      <c r="A405" s="5" t="s">
        <v>352</v>
      </c>
      <c r="B405" s="8" t="s">
        <v>376</v>
      </c>
      <c r="C405" s="6"/>
      <c r="E405" s="6"/>
      <c r="G405" s="9"/>
    </row>
    <row r="406" spans="1:7" x14ac:dyDescent="0.25">
      <c r="A406" s="5" t="s">
        <v>352</v>
      </c>
      <c r="B406" s="8" t="s">
        <v>292</v>
      </c>
      <c r="C406" s="6"/>
      <c r="E406" s="6">
        <v>2</v>
      </c>
      <c r="F406" s="6">
        <v>429500</v>
      </c>
      <c r="G406" s="9"/>
    </row>
    <row r="407" spans="1:7" x14ac:dyDescent="0.25">
      <c r="A407" s="5" t="s">
        <v>352</v>
      </c>
      <c r="B407" s="8" t="s">
        <v>342</v>
      </c>
      <c r="C407" s="6">
        <v>29</v>
      </c>
      <c r="D407" s="6">
        <v>516000</v>
      </c>
      <c r="E407" s="6">
        <v>34</v>
      </c>
      <c r="F407" s="6">
        <v>622500</v>
      </c>
      <c r="G407" s="9">
        <f t="shared" si="6"/>
        <v>0.20639534883720931</v>
      </c>
    </row>
    <row r="408" spans="1:7" x14ac:dyDescent="0.25">
      <c r="A408" s="5" t="s">
        <v>352</v>
      </c>
      <c r="B408" s="8" t="s">
        <v>343</v>
      </c>
      <c r="C408" s="6">
        <v>5</v>
      </c>
      <c r="D408" s="6">
        <v>737000</v>
      </c>
      <c r="E408" s="6">
        <v>11</v>
      </c>
      <c r="F408" s="6">
        <v>828000</v>
      </c>
      <c r="G408" s="9">
        <f t="shared" si="6"/>
        <v>0.12347354138398914</v>
      </c>
    </row>
    <row r="409" spans="1:7" x14ac:dyDescent="0.25">
      <c r="A409" s="5" t="s">
        <v>352</v>
      </c>
      <c r="B409" s="8" t="s">
        <v>294</v>
      </c>
      <c r="C409" s="6"/>
      <c r="E409" s="6"/>
      <c r="G409" s="9"/>
    </row>
    <row r="410" spans="1:7" x14ac:dyDescent="0.25">
      <c r="A410" s="5" t="s">
        <v>377</v>
      </c>
      <c r="B410" s="8" t="s">
        <v>378</v>
      </c>
      <c r="C410" s="6">
        <v>13</v>
      </c>
      <c r="D410" s="6">
        <v>525000</v>
      </c>
      <c r="E410" s="6">
        <v>19</v>
      </c>
      <c r="F410" s="6">
        <v>612500</v>
      </c>
      <c r="G410" s="9">
        <f t="shared" si="6"/>
        <v>0.16666666666666666</v>
      </c>
    </row>
    <row r="411" spans="1:7" x14ac:dyDescent="0.25">
      <c r="A411" s="5" t="s">
        <v>377</v>
      </c>
      <c r="B411" s="8" t="s">
        <v>303</v>
      </c>
      <c r="C411" s="6">
        <v>11</v>
      </c>
      <c r="D411" s="6">
        <v>647500</v>
      </c>
      <c r="E411" s="6">
        <v>18</v>
      </c>
      <c r="F411" s="6">
        <v>734000</v>
      </c>
      <c r="G411" s="9">
        <f t="shared" si="6"/>
        <v>0.13359073359073359</v>
      </c>
    </row>
    <row r="412" spans="1:7" x14ac:dyDescent="0.25">
      <c r="A412" s="5" t="s">
        <v>377</v>
      </c>
      <c r="B412" s="8" t="s">
        <v>379</v>
      </c>
      <c r="C412" s="6">
        <v>15</v>
      </c>
      <c r="D412" s="6">
        <v>503750</v>
      </c>
      <c r="E412" s="6">
        <v>12</v>
      </c>
      <c r="F412" s="6">
        <v>575000</v>
      </c>
      <c r="G412" s="9">
        <f t="shared" si="6"/>
        <v>0.14143920595533499</v>
      </c>
    </row>
    <row r="413" spans="1:7" x14ac:dyDescent="0.25">
      <c r="A413" s="5" t="s">
        <v>377</v>
      </c>
      <c r="B413" s="8" t="s">
        <v>311</v>
      </c>
      <c r="C413" s="6">
        <v>18</v>
      </c>
      <c r="D413" s="6">
        <v>490750</v>
      </c>
      <c r="E413" s="6">
        <v>18</v>
      </c>
      <c r="F413" s="6">
        <v>595000</v>
      </c>
      <c r="G413" s="9">
        <f t="shared" si="6"/>
        <v>0.21242995415180846</v>
      </c>
    </row>
    <row r="414" spans="1:7" x14ac:dyDescent="0.25">
      <c r="A414" s="5" t="s">
        <v>377</v>
      </c>
      <c r="B414" s="8" t="s">
        <v>380</v>
      </c>
      <c r="C414" s="6">
        <v>31</v>
      </c>
      <c r="D414" s="6">
        <v>584000</v>
      </c>
      <c r="E414" s="6">
        <v>23</v>
      </c>
      <c r="F414" s="6">
        <v>705000</v>
      </c>
      <c r="G414" s="9">
        <f t="shared" si="6"/>
        <v>0.2071917808219178</v>
      </c>
    </row>
    <row r="415" spans="1:7" x14ac:dyDescent="0.25">
      <c r="A415" s="5" t="s">
        <v>377</v>
      </c>
      <c r="B415" s="8" t="s">
        <v>279</v>
      </c>
      <c r="C415" s="6"/>
      <c r="E415" s="6"/>
      <c r="G415" s="9"/>
    </row>
    <row r="416" spans="1:7" x14ac:dyDescent="0.25">
      <c r="A416" s="5" t="s">
        <v>377</v>
      </c>
      <c r="B416" s="8" t="s">
        <v>381</v>
      </c>
      <c r="C416" s="6">
        <v>30</v>
      </c>
      <c r="D416" s="6">
        <v>594250</v>
      </c>
      <c r="E416" s="6">
        <v>31</v>
      </c>
      <c r="F416" s="6">
        <v>575000</v>
      </c>
      <c r="G416" s="9">
        <f t="shared" si="6"/>
        <v>-3.2393773664282706E-2</v>
      </c>
    </row>
    <row r="417" spans="1:7" x14ac:dyDescent="0.25">
      <c r="A417" s="5" t="s">
        <v>377</v>
      </c>
      <c r="B417" s="8" t="s">
        <v>360</v>
      </c>
      <c r="C417" s="6">
        <v>13</v>
      </c>
      <c r="D417" s="6">
        <v>700000</v>
      </c>
      <c r="E417" s="6">
        <v>9</v>
      </c>
      <c r="F417" s="6">
        <v>687000</v>
      </c>
      <c r="G417" s="9">
        <f t="shared" si="6"/>
        <v>-1.8571428571428572E-2</v>
      </c>
    </row>
    <row r="418" spans="1:7" x14ac:dyDescent="0.25">
      <c r="A418" s="5" t="s">
        <v>377</v>
      </c>
      <c r="B418" s="8" t="s">
        <v>382</v>
      </c>
      <c r="C418" s="6">
        <v>29</v>
      </c>
      <c r="D418" s="6">
        <v>649000</v>
      </c>
      <c r="E418" s="6">
        <v>17</v>
      </c>
      <c r="F418" s="6">
        <v>715000</v>
      </c>
      <c r="G418" s="9">
        <f t="shared" si="6"/>
        <v>0.10169491525423729</v>
      </c>
    </row>
    <row r="419" spans="1:7" x14ac:dyDescent="0.25">
      <c r="A419" s="5" t="s">
        <v>377</v>
      </c>
      <c r="B419" s="8" t="s">
        <v>317</v>
      </c>
      <c r="C419" s="6">
        <v>20</v>
      </c>
      <c r="D419" s="6">
        <v>480000</v>
      </c>
      <c r="E419" s="6">
        <v>21</v>
      </c>
      <c r="F419" s="6">
        <v>657500</v>
      </c>
      <c r="G419" s="9">
        <f t="shared" si="6"/>
        <v>0.36979166666666669</v>
      </c>
    </row>
    <row r="420" spans="1:7" x14ac:dyDescent="0.25">
      <c r="A420" s="5" t="s">
        <v>377</v>
      </c>
      <c r="B420" s="8" t="s">
        <v>383</v>
      </c>
      <c r="C420" s="6">
        <v>20</v>
      </c>
      <c r="D420" s="6">
        <v>500000</v>
      </c>
      <c r="E420" s="6">
        <v>28</v>
      </c>
      <c r="F420" s="6">
        <v>612500</v>
      </c>
      <c r="G420" s="9">
        <f t="shared" si="6"/>
        <v>0.22500000000000001</v>
      </c>
    </row>
    <row r="421" spans="1:7" x14ac:dyDescent="0.25">
      <c r="A421" s="5" t="s">
        <v>377</v>
      </c>
      <c r="B421" s="8" t="s">
        <v>384</v>
      </c>
      <c r="C421" s="6">
        <v>25</v>
      </c>
      <c r="D421" s="6">
        <v>475575</v>
      </c>
      <c r="E421" s="6">
        <v>27</v>
      </c>
      <c r="F421" s="6">
        <v>622250</v>
      </c>
      <c r="G421" s="9">
        <f t="shared" si="6"/>
        <v>0.30841612784523997</v>
      </c>
    </row>
    <row r="422" spans="1:7" x14ac:dyDescent="0.25">
      <c r="A422" s="5" t="s">
        <v>377</v>
      </c>
      <c r="B422" s="8" t="s">
        <v>363</v>
      </c>
      <c r="C422" s="6">
        <v>34</v>
      </c>
      <c r="D422" s="6">
        <v>530000</v>
      </c>
      <c r="E422" s="6">
        <v>24</v>
      </c>
      <c r="F422" s="6">
        <v>642500</v>
      </c>
      <c r="G422" s="9">
        <f t="shared" si="6"/>
        <v>0.21226415094339623</v>
      </c>
    </row>
    <row r="423" spans="1:7" x14ac:dyDescent="0.25">
      <c r="A423" s="5" t="s">
        <v>377</v>
      </c>
      <c r="B423" s="8" t="s">
        <v>385</v>
      </c>
      <c r="C423" s="6">
        <v>20</v>
      </c>
      <c r="D423" s="6">
        <v>472500</v>
      </c>
      <c r="E423" s="6">
        <v>29</v>
      </c>
      <c r="F423" s="6">
        <v>606000</v>
      </c>
      <c r="G423" s="9">
        <f t="shared" si="6"/>
        <v>0.28253968253968254</v>
      </c>
    </row>
    <row r="424" spans="1:7" x14ac:dyDescent="0.25">
      <c r="A424" s="5" t="s">
        <v>377</v>
      </c>
      <c r="B424" s="8" t="s">
        <v>386</v>
      </c>
      <c r="C424" s="6">
        <v>26</v>
      </c>
      <c r="D424" s="6">
        <v>487500</v>
      </c>
      <c r="E424" s="6">
        <v>23</v>
      </c>
      <c r="F424" s="6">
        <v>601000</v>
      </c>
      <c r="G424" s="9">
        <f t="shared" si="6"/>
        <v>0.23282051282051283</v>
      </c>
    </row>
    <row r="425" spans="1:7" x14ac:dyDescent="0.25">
      <c r="A425" s="5" t="s">
        <v>377</v>
      </c>
      <c r="B425" s="8" t="s">
        <v>387</v>
      </c>
      <c r="C425" s="6">
        <v>21</v>
      </c>
      <c r="D425" s="6">
        <v>491000</v>
      </c>
      <c r="E425" s="6">
        <v>15</v>
      </c>
      <c r="F425" s="6">
        <v>563000</v>
      </c>
      <c r="G425" s="9">
        <f t="shared" si="6"/>
        <v>0.14663951120162932</v>
      </c>
    </row>
    <row r="426" spans="1:7" x14ac:dyDescent="0.25">
      <c r="A426" s="5" t="s">
        <v>377</v>
      </c>
      <c r="B426" s="8" t="s">
        <v>371</v>
      </c>
      <c r="C426" s="6">
        <v>36</v>
      </c>
      <c r="D426" s="6">
        <v>401500</v>
      </c>
      <c r="E426" s="6">
        <v>41</v>
      </c>
      <c r="F426" s="6">
        <v>470000</v>
      </c>
      <c r="G426" s="9">
        <f t="shared" si="6"/>
        <v>0.17061021170610211</v>
      </c>
    </row>
    <row r="427" spans="1:7" x14ac:dyDescent="0.25">
      <c r="A427" s="5" t="s">
        <v>377</v>
      </c>
      <c r="B427" s="8" t="s">
        <v>372</v>
      </c>
      <c r="C427" s="6">
        <v>16</v>
      </c>
      <c r="D427" s="6">
        <v>430000</v>
      </c>
      <c r="E427" s="6">
        <v>12</v>
      </c>
      <c r="F427" s="6">
        <v>560500</v>
      </c>
      <c r="G427" s="9">
        <f t="shared" si="6"/>
        <v>0.30348837209302326</v>
      </c>
    </row>
    <row r="428" spans="1:7" x14ac:dyDescent="0.25">
      <c r="A428" s="5" t="s">
        <v>377</v>
      </c>
      <c r="B428" s="8" t="s">
        <v>388</v>
      </c>
      <c r="C428" s="6">
        <v>20</v>
      </c>
      <c r="D428" s="6">
        <v>535000</v>
      </c>
      <c r="E428" s="6">
        <v>17</v>
      </c>
      <c r="F428" s="6">
        <v>600000</v>
      </c>
      <c r="G428" s="9">
        <f t="shared" si="6"/>
        <v>0.12149532710280374</v>
      </c>
    </row>
    <row r="429" spans="1:7" x14ac:dyDescent="0.25">
      <c r="A429" s="5" t="s">
        <v>377</v>
      </c>
      <c r="B429" s="8" t="s">
        <v>389</v>
      </c>
      <c r="C429" s="6">
        <v>10</v>
      </c>
      <c r="D429" s="6">
        <v>507000</v>
      </c>
      <c r="E429" s="6">
        <v>19</v>
      </c>
      <c r="F429" s="6">
        <v>587000</v>
      </c>
      <c r="G429" s="9">
        <f t="shared" si="6"/>
        <v>0.15779092702169625</v>
      </c>
    </row>
    <row r="430" spans="1:7" x14ac:dyDescent="0.25">
      <c r="A430" s="5" t="s">
        <v>377</v>
      </c>
      <c r="B430" s="8" t="s">
        <v>377</v>
      </c>
      <c r="C430" s="6">
        <v>19</v>
      </c>
      <c r="D430" s="6">
        <v>572500</v>
      </c>
      <c r="E430" s="6">
        <v>19</v>
      </c>
      <c r="F430" s="6">
        <v>660000</v>
      </c>
      <c r="G430" s="9">
        <f t="shared" si="6"/>
        <v>0.15283842794759825</v>
      </c>
    </row>
    <row r="431" spans="1:7" x14ac:dyDescent="0.25">
      <c r="A431" s="5" t="s">
        <v>377</v>
      </c>
      <c r="B431" s="8" t="s">
        <v>342</v>
      </c>
      <c r="C431" s="6">
        <v>29</v>
      </c>
      <c r="D431" s="6">
        <v>516000</v>
      </c>
      <c r="E431" s="6">
        <v>34</v>
      </c>
      <c r="F431" s="6">
        <v>622500</v>
      </c>
      <c r="G431" s="9">
        <f t="shared" si="6"/>
        <v>0.20639534883720931</v>
      </c>
    </row>
    <row r="432" spans="1:7" x14ac:dyDescent="0.25">
      <c r="A432" s="5" t="s">
        <v>377</v>
      </c>
      <c r="B432" s="8" t="s">
        <v>390</v>
      </c>
      <c r="C432" s="6">
        <v>5</v>
      </c>
      <c r="D432" s="6">
        <v>465000</v>
      </c>
      <c r="E432" s="6">
        <v>5</v>
      </c>
      <c r="F432" s="6">
        <v>605000</v>
      </c>
      <c r="G432" s="9">
        <f t="shared" si="6"/>
        <v>0.30107526881720431</v>
      </c>
    </row>
    <row r="433" spans="1:7" x14ac:dyDescent="0.25">
      <c r="A433" s="5" t="s">
        <v>377</v>
      </c>
      <c r="B433" s="8" t="s">
        <v>391</v>
      </c>
      <c r="C433" s="6">
        <v>20</v>
      </c>
      <c r="D433" s="6">
        <v>510500</v>
      </c>
      <c r="E433" s="6">
        <v>23</v>
      </c>
      <c r="F433" s="6">
        <v>640000</v>
      </c>
      <c r="G433" s="9">
        <f t="shared" si="6"/>
        <v>0.25367286973555336</v>
      </c>
    </row>
    <row r="434" spans="1:7" x14ac:dyDescent="0.25">
      <c r="A434" s="5" t="s">
        <v>377</v>
      </c>
      <c r="B434" s="8" t="s">
        <v>392</v>
      </c>
      <c r="C434" s="6">
        <v>1</v>
      </c>
      <c r="D434" s="6">
        <v>489500</v>
      </c>
      <c r="E434" s="6">
        <v>1</v>
      </c>
      <c r="G434" s="9"/>
    </row>
    <row r="435" spans="1:7" x14ac:dyDescent="0.25">
      <c r="A435" s="5" t="s">
        <v>393</v>
      </c>
      <c r="B435" s="8" t="s">
        <v>394</v>
      </c>
      <c r="C435" s="6">
        <v>6</v>
      </c>
      <c r="D435" s="6">
        <v>1008000</v>
      </c>
      <c r="E435" s="6">
        <v>2</v>
      </c>
      <c r="F435" s="6">
        <v>1215000</v>
      </c>
      <c r="G435" s="9">
        <f t="shared" ref="G435:G481" si="7">(F435-D435)/D435</f>
        <v>0.20535714285714285</v>
      </c>
    </row>
    <row r="436" spans="1:7" x14ac:dyDescent="0.25">
      <c r="A436" s="5" t="s">
        <v>393</v>
      </c>
      <c r="B436" s="8" t="s">
        <v>395</v>
      </c>
      <c r="C436" s="6">
        <v>4</v>
      </c>
      <c r="D436" s="6">
        <v>865000</v>
      </c>
      <c r="E436" s="6">
        <v>10</v>
      </c>
      <c r="F436" s="6">
        <v>1142500</v>
      </c>
      <c r="G436" s="9">
        <f t="shared" si="7"/>
        <v>0.32080924855491327</v>
      </c>
    </row>
    <row r="437" spans="1:7" x14ac:dyDescent="0.25">
      <c r="A437" s="5" t="s">
        <v>393</v>
      </c>
      <c r="B437" s="8" t="s">
        <v>396</v>
      </c>
      <c r="C437" s="6">
        <v>1</v>
      </c>
      <c r="D437" s="6">
        <v>1000000</v>
      </c>
      <c r="E437" s="6">
        <v>3</v>
      </c>
      <c r="F437" s="6">
        <v>1600000</v>
      </c>
      <c r="G437" s="9">
        <f t="shared" si="7"/>
        <v>0.6</v>
      </c>
    </row>
    <row r="438" spans="1:7" x14ac:dyDescent="0.25">
      <c r="A438" s="5" t="s">
        <v>393</v>
      </c>
      <c r="B438" s="8" t="s">
        <v>397</v>
      </c>
      <c r="C438" s="6">
        <v>4</v>
      </c>
      <c r="D438" s="6">
        <v>1042700</v>
      </c>
      <c r="E438" s="6">
        <v>2</v>
      </c>
      <c r="F438" s="6">
        <v>995000</v>
      </c>
      <c r="G438" s="9">
        <f t="shared" si="7"/>
        <v>-4.5746619353601227E-2</v>
      </c>
    </row>
    <row r="439" spans="1:7" x14ac:dyDescent="0.25">
      <c r="A439" s="5" t="s">
        <v>393</v>
      </c>
      <c r="B439" s="8" t="s">
        <v>398</v>
      </c>
      <c r="C439" s="6">
        <v>10</v>
      </c>
      <c r="D439" s="6">
        <v>1147500</v>
      </c>
      <c r="E439" s="6">
        <v>10</v>
      </c>
      <c r="F439" s="6">
        <v>1382500</v>
      </c>
      <c r="G439" s="9">
        <f t="shared" si="7"/>
        <v>0.20479302832244009</v>
      </c>
    </row>
    <row r="440" spans="1:7" x14ac:dyDescent="0.25">
      <c r="A440" s="5" t="s">
        <v>393</v>
      </c>
      <c r="B440" s="8" t="s">
        <v>399</v>
      </c>
      <c r="C440" s="6">
        <v>6</v>
      </c>
      <c r="D440" s="6">
        <v>1207500</v>
      </c>
      <c r="E440" s="6">
        <v>8</v>
      </c>
      <c r="F440" s="6">
        <v>1450000</v>
      </c>
      <c r="G440" s="9">
        <f t="shared" si="7"/>
        <v>0.20082815734989648</v>
      </c>
    </row>
    <row r="441" spans="1:7" x14ac:dyDescent="0.25">
      <c r="A441" s="5" t="s">
        <v>393</v>
      </c>
      <c r="B441" s="8" t="s">
        <v>400</v>
      </c>
      <c r="C441" s="6">
        <v>2</v>
      </c>
      <c r="D441" s="6">
        <v>1440000</v>
      </c>
      <c r="E441" s="6">
        <v>1</v>
      </c>
      <c r="F441" s="6">
        <v>1950000</v>
      </c>
      <c r="G441" s="9">
        <f t="shared" si="7"/>
        <v>0.35416666666666669</v>
      </c>
    </row>
    <row r="442" spans="1:7" x14ac:dyDescent="0.25">
      <c r="A442" s="5" t="s">
        <v>393</v>
      </c>
      <c r="B442" s="8" t="s">
        <v>401</v>
      </c>
      <c r="C442" s="6">
        <v>4</v>
      </c>
      <c r="D442" s="6">
        <v>1630000</v>
      </c>
      <c r="E442" s="6">
        <v>7</v>
      </c>
      <c r="F442" s="6">
        <v>1960000</v>
      </c>
      <c r="G442" s="9">
        <f t="shared" si="7"/>
        <v>0.20245398773006135</v>
      </c>
    </row>
    <row r="443" spans="1:7" x14ac:dyDescent="0.25">
      <c r="A443" s="5" t="s">
        <v>393</v>
      </c>
      <c r="B443" s="8" t="s">
        <v>402</v>
      </c>
      <c r="C443" s="6">
        <v>1</v>
      </c>
      <c r="D443" s="6">
        <v>801000</v>
      </c>
      <c r="E443" s="6">
        <v>3</v>
      </c>
      <c r="F443" s="6">
        <v>780000</v>
      </c>
      <c r="G443" s="9">
        <f t="shared" si="7"/>
        <v>-2.6217228464419477E-2</v>
      </c>
    </row>
    <row r="444" spans="1:7" x14ac:dyDescent="0.25">
      <c r="A444" s="5" t="s">
        <v>393</v>
      </c>
      <c r="B444" s="8" t="s">
        <v>403</v>
      </c>
      <c r="C444" s="6"/>
      <c r="E444" s="6">
        <v>1</v>
      </c>
      <c r="F444" s="6">
        <v>863500</v>
      </c>
      <c r="G444" s="9"/>
    </row>
    <row r="445" spans="1:7" x14ac:dyDescent="0.25">
      <c r="A445" s="5" t="s">
        <v>393</v>
      </c>
      <c r="B445" s="8" t="s">
        <v>404</v>
      </c>
      <c r="C445" s="6">
        <v>3</v>
      </c>
      <c r="D445" s="6">
        <v>1900000</v>
      </c>
      <c r="E445" s="6">
        <v>13</v>
      </c>
      <c r="F445" s="6">
        <v>2125000</v>
      </c>
      <c r="G445" s="9">
        <f t="shared" si="7"/>
        <v>0.11842105263157894</v>
      </c>
    </row>
    <row r="446" spans="1:7" x14ac:dyDescent="0.25">
      <c r="A446" s="5" t="s">
        <v>393</v>
      </c>
      <c r="B446" s="8" t="s">
        <v>405</v>
      </c>
      <c r="C446" s="6">
        <v>4</v>
      </c>
      <c r="D446" s="6">
        <v>1456250</v>
      </c>
      <c r="E446" s="6">
        <v>5</v>
      </c>
      <c r="F446" s="6">
        <v>1835000</v>
      </c>
      <c r="G446" s="9">
        <f t="shared" si="7"/>
        <v>0.26008583690987125</v>
      </c>
    </row>
    <row r="447" spans="1:7" x14ac:dyDescent="0.25">
      <c r="A447" s="5" t="s">
        <v>393</v>
      </c>
      <c r="B447" s="8" t="s">
        <v>406</v>
      </c>
      <c r="C447" s="6">
        <v>7</v>
      </c>
      <c r="D447" s="6">
        <v>1560000</v>
      </c>
      <c r="E447" s="6">
        <v>9</v>
      </c>
      <c r="F447" s="6">
        <v>1720000</v>
      </c>
      <c r="G447" s="9">
        <f t="shared" si="7"/>
        <v>0.10256410256410256</v>
      </c>
    </row>
    <row r="448" spans="1:7" x14ac:dyDescent="0.25">
      <c r="A448" s="5" t="s">
        <v>393</v>
      </c>
      <c r="B448" s="8" t="s">
        <v>407</v>
      </c>
      <c r="C448" s="6">
        <v>18</v>
      </c>
      <c r="D448" s="6">
        <v>1145000</v>
      </c>
      <c r="E448" s="6">
        <v>18</v>
      </c>
      <c r="F448" s="6">
        <v>1275000</v>
      </c>
      <c r="G448" s="9">
        <f t="shared" si="7"/>
        <v>0.11353711790393013</v>
      </c>
    </row>
    <row r="449" spans="1:7" x14ac:dyDescent="0.25">
      <c r="A449" s="5" t="s">
        <v>393</v>
      </c>
      <c r="B449" s="8" t="s">
        <v>393</v>
      </c>
      <c r="C449" s="6">
        <v>18</v>
      </c>
      <c r="D449" s="6">
        <v>1807500</v>
      </c>
      <c r="E449" s="6">
        <v>3</v>
      </c>
      <c r="F449" s="6">
        <v>1950000</v>
      </c>
      <c r="G449" s="9">
        <f t="shared" si="7"/>
        <v>7.8838174273858919E-2</v>
      </c>
    </row>
    <row r="450" spans="1:7" x14ac:dyDescent="0.25">
      <c r="A450" s="5" t="s">
        <v>393</v>
      </c>
      <c r="B450" s="8" t="s">
        <v>408</v>
      </c>
      <c r="C450" s="6">
        <v>3</v>
      </c>
      <c r="D450" s="6">
        <v>2250000</v>
      </c>
      <c r="E450" s="6">
        <v>1</v>
      </c>
      <c r="F450" s="6">
        <v>2300000</v>
      </c>
      <c r="G450" s="9">
        <f t="shared" si="7"/>
        <v>2.2222222222222223E-2</v>
      </c>
    </row>
    <row r="451" spans="1:7" x14ac:dyDescent="0.25">
      <c r="A451" s="5" t="s">
        <v>393</v>
      </c>
      <c r="B451" s="8" t="s">
        <v>409</v>
      </c>
      <c r="C451" s="6">
        <v>1</v>
      </c>
      <c r="D451" s="6">
        <v>1930000</v>
      </c>
      <c r="E451" s="6">
        <v>2</v>
      </c>
      <c r="F451" s="6">
        <v>853000</v>
      </c>
      <c r="G451" s="9">
        <f t="shared" si="7"/>
        <v>-0.55803108808290158</v>
      </c>
    </row>
    <row r="452" spans="1:7" x14ac:dyDescent="0.25">
      <c r="A452" s="5" t="s">
        <v>410</v>
      </c>
      <c r="B452" s="8" t="s">
        <v>411</v>
      </c>
      <c r="C452" s="6">
        <v>3</v>
      </c>
      <c r="D452" s="6">
        <v>1100000</v>
      </c>
      <c r="E452" s="6">
        <v>1</v>
      </c>
      <c r="F452" s="6">
        <v>1959000</v>
      </c>
      <c r="G452" s="9">
        <f t="shared" si="7"/>
        <v>0.78090909090909089</v>
      </c>
    </row>
    <row r="453" spans="1:7" x14ac:dyDescent="0.25">
      <c r="A453" s="5" t="s">
        <v>410</v>
      </c>
      <c r="B453" s="8" t="s">
        <v>412</v>
      </c>
      <c r="C453" s="6">
        <v>4</v>
      </c>
      <c r="D453" s="6">
        <v>1285000</v>
      </c>
      <c r="E453" s="6">
        <v>2</v>
      </c>
      <c r="F453" s="6">
        <v>5675000</v>
      </c>
      <c r="G453" s="9">
        <f t="shared" si="7"/>
        <v>3.4163424124513617</v>
      </c>
    </row>
    <row r="454" spans="1:7" x14ac:dyDescent="0.25">
      <c r="A454" s="5" t="s">
        <v>410</v>
      </c>
      <c r="B454" s="8" t="s">
        <v>256</v>
      </c>
      <c r="C454" s="6">
        <v>10</v>
      </c>
      <c r="D454" s="6">
        <v>843000</v>
      </c>
      <c r="E454" s="6">
        <v>13</v>
      </c>
      <c r="F454" s="6">
        <v>1322500</v>
      </c>
      <c r="G454" s="9">
        <f t="shared" si="7"/>
        <v>0.56880189798339265</v>
      </c>
    </row>
    <row r="455" spans="1:7" x14ac:dyDescent="0.25">
      <c r="A455" s="5" t="s">
        <v>410</v>
      </c>
      <c r="B455" s="8" t="s">
        <v>410</v>
      </c>
      <c r="C455" s="6">
        <v>7</v>
      </c>
      <c r="D455" s="6">
        <v>1950000</v>
      </c>
      <c r="E455" s="6">
        <v>8</v>
      </c>
      <c r="F455" s="6">
        <v>1400000</v>
      </c>
      <c r="G455" s="9">
        <f t="shared" si="7"/>
        <v>-0.28205128205128205</v>
      </c>
    </row>
    <row r="456" spans="1:7" x14ac:dyDescent="0.25">
      <c r="A456" s="5" t="s">
        <v>413</v>
      </c>
      <c r="B456" s="8" t="s">
        <v>414</v>
      </c>
      <c r="C456" s="6"/>
      <c r="E456" s="6"/>
      <c r="G456" s="9"/>
    </row>
    <row r="457" spans="1:7" x14ac:dyDescent="0.25">
      <c r="A457" s="5" t="s">
        <v>413</v>
      </c>
      <c r="B457" s="8" t="s">
        <v>415</v>
      </c>
      <c r="C457" s="6">
        <v>5</v>
      </c>
      <c r="D457" s="6">
        <v>525000</v>
      </c>
      <c r="E457" s="6">
        <v>1</v>
      </c>
      <c r="F457" s="6">
        <v>1075000</v>
      </c>
      <c r="G457" s="9">
        <f t="shared" si="7"/>
        <v>1.0476190476190477</v>
      </c>
    </row>
    <row r="458" spans="1:7" x14ac:dyDescent="0.25">
      <c r="A458" s="5" t="s">
        <v>413</v>
      </c>
      <c r="B458" s="8" t="s">
        <v>416</v>
      </c>
      <c r="C458" s="6">
        <v>17</v>
      </c>
      <c r="D458" s="6">
        <v>680000</v>
      </c>
      <c r="E458" s="6">
        <v>12</v>
      </c>
      <c r="F458" s="6">
        <v>706500</v>
      </c>
      <c r="G458" s="9">
        <f t="shared" si="7"/>
        <v>3.8970588235294118E-2</v>
      </c>
    </row>
    <row r="459" spans="1:7" x14ac:dyDescent="0.25">
      <c r="A459" s="5" t="s">
        <v>413</v>
      </c>
      <c r="B459" s="8" t="s">
        <v>417</v>
      </c>
      <c r="C459" s="6">
        <v>13</v>
      </c>
      <c r="D459" s="6">
        <v>655100</v>
      </c>
      <c r="E459" s="6">
        <v>7</v>
      </c>
      <c r="F459" s="6">
        <v>850000</v>
      </c>
      <c r="G459" s="9">
        <f t="shared" si="7"/>
        <v>0.29751183025492289</v>
      </c>
    </row>
    <row r="460" spans="1:7" x14ac:dyDescent="0.25">
      <c r="A460" s="5" t="s">
        <v>413</v>
      </c>
      <c r="B460" s="8" t="s">
        <v>418</v>
      </c>
      <c r="C460" s="6">
        <v>4</v>
      </c>
      <c r="D460" s="6">
        <v>663000</v>
      </c>
      <c r="E460" s="6">
        <v>6</v>
      </c>
      <c r="F460" s="6">
        <v>748000</v>
      </c>
      <c r="G460" s="9">
        <f t="shared" si="7"/>
        <v>0.12820512820512819</v>
      </c>
    </row>
    <row r="461" spans="1:7" x14ac:dyDescent="0.25">
      <c r="A461" s="5" t="s">
        <v>413</v>
      </c>
      <c r="B461" s="8" t="s">
        <v>419</v>
      </c>
      <c r="C461" s="6">
        <v>14</v>
      </c>
      <c r="D461" s="6">
        <v>962000</v>
      </c>
      <c r="E461" s="6">
        <v>10</v>
      </c>
      <c r="F461" s="6">
        <v>1185000</v>
      </c>
      <c r="G461" s="9">
        <f t="shared" si="7"/>
        <v>0.23180873180873182</v>
      </c>
    </row>
    <row r="462" spans="1:7" x14ac:dyDescent="0.25">
      <c r="A462" s="5" t="s">
        <v>413</v>
      </c>
      <c r="B462" s="8" t="s">
        <v>147</v>
      </c>
      <c r="C462" s="6">
        <v>4</v>
      </c>
      <c r="D462" s="6">
        <v>920000</v>
      </c>
      <c r="E462" s="6">
        <v>6</v>
      </c>
      <c r="F462" s="6">
        <v>988500</v>
      </c>
      <c r="G462" s="9">
        <f t="shared" si="7"/>
        <v>7.4456521739130435E-2</v>
      </c>
    </row>
    <row r="463" spans="1:7" x14ac:dyDescent="0.25">
      <c r="A463" s="5" t="s">
        <v>413</v>
      </c>
      <c r="B463" s="8" t="s">
        <v>131</v>
      </c>
      <c r="C463" s="6">
        <v>12</v>
      </c>
      <c r="D463" s="6">
        <v>841000</v>
      </c>
      <c r="E463" s="6">
        <v>15</v>
      </c>
      <c r="F463" s="6">
        <v>920000</v>
      </c>
      <c r="G463" s="9">
        <f t="shared" si="7"/>
        <v>9.3935790725326998E-2</v>
      </c>
    </row>
    <row r="464" spans="1:7" x14ac:dyDescent="0.25">
      <c r="A464" s="5" t="s">
        <v>413</v>
      </c>
      <c r="B464" s="8" t="s">
        <v>420</v>
      </c>
      <c r="C464" s="6">
        <v>1</v>
      </c>
      <c r="D464" s="6">
        <v>515000</v>
      </c>
      <c r="E464" s="6">
        <v>5</v>
      </c>
      <c r="F464" s="6">
        <v>726000</v>
      </c>
      <c r="G464" s="9">
        <f t="shared" si="7"/>
        <v>0.40970873786407769</v>
      </c>
    </row>
    <row r="465" spans="1:7" x14ac:dyDescent="0.25">
      <c r="A465" s="5" t="s">
        <v>413</v>
      </c>
      <c r="B465" s="8" t="s">
        <v>402</v>
      </c>
      <c r="C465" s="6">
        <v>1</v>
      </c>
      <c r="D465" s="6">
        <v>801000</v>
      </c>
      <c r="E465" s="6">
        <v>3</v>
      </c>
      <c r="F465" s="6">
        <v>780000</v>
      </c>
      <c r="G465" s="9">
        <f t="shared" si="7"/>
        <v>-2.6217228464419477E-2</v>
      </c>
    </row>
    <row r="466" spans="1:7" x14ac:dyDescent="0.25">
      <c r="A466" s="5" t="s">
        <v>413</v>
      </c>
      <c r="B466" s="8" t="s">
        <v>421</v>
      </c>
      <c r="C466" s="6"/>
      <c r="E466" s="6"/>
      <c r="G466" s="9"/>
    </row>
    <row r="467" spans="1:7" x14ac:dyDescent="0.25">
      <c r="A467" s="5" t="s">
        <v>413</v>
      </c>
      <c r="B467" s="8" t="s">
        <v>422</v>
      </c>
      <c r="C467" s="6">
        <v>17</v>
      </c>
      <c r="D467" s="6">
        <v>429000</v>
      </c>
      <c r="E467" s="6">
        <v>6</v>
      </c>
      <c r="F467" s="6">
        <v>959000</v>
      </c>
      <c r="G467" s="9">
        <f t="shared" si="7"/>
        <v>1.2354312354312353</v>
      </c>
    </row>
    <row r="468" spans="1:7" x14ac:dyDescent="0.25">
      <c r="A468" s="5" t="s">
        <v>413</v>
      </c>
      <c r="B468" s="8" t="s">
        <v>423</v>
      </c>
      <c r="C468" s="6">
        <v>17</v>
      </c>
      <c r="D468" s="6">
        <v>957222</v>
      </c>
      <c r="E468" s="6">
        <v>18</v>
      </c>
      <c r="F468" s="6">
        <v>1047500</v>
      </c>
      <c r="G468" s="9">
        <f t="shared" si="7"/>
        <v>9.4312500130586216E-2</v>
      </c>
    </row>
    <row r="469" spans="1:7" x14ac:dyDescent="0.25">
      <c r="A469" s="5" t="s">
        <v>413</v>
      </c>
      <c r="B469" s="8" t="s">
        <v>424</v>
      </c>
      <c r="C469" s="6">
        <v>2</v>
      </c>
      <c r="D469" s="6">
        <v>713000</v>
      </c>
      <c r="E469" s="6">
        <v>1</v>
      </c>
      <c r="F469" s="6">
        <v>1275000</v>
      </c>
      <c r="G469" s="9">
        <f t="shared" si="7"/>
        <v>0.78821879382889204</v>
      </c>
    </row>
    <row r="470" spans="1:7" x14ac:dyDescent="0.25">
      <c r="A470" s="5" t="s">
        <v>413</v>
      </c>
      <c r="B470" s="8" t="s">
        <v>425</v>
      </c>
      <c r="C470" s="6">
        <v>10</v>
      </c>
      <c r="D470" s="6">
        <v>780000</v>
      </c>
      <c r="E470" s="6">
        <v>13</v>
      </c>
      <c r="F470" s="6">
        <v>1115000</v>
      </c>
      <c r="G470" s="9">
        <f t="shared" si="7"/>
        <v>0.42948717948717946</v>
      </c>
    </row>
    <row r="471" spans="1:7" x14ac:dyDescent="0.25">
      <c r="A471" s="5" t="s">
        <v>413</v>
      </c>
      <c r="B471" s="8" t="s">
        <v>426</v>
      </c>
      <c r="C471" s="6"/>
      <c r="E471" s="6"/>
      <c r="G471" s="9"/>
    </row>
    <row r="472" spans="1:7" x14ac:dyDescent="0.25">
      <c r="A472" s="5" t="s">
        <v>413</v>
      </c>
      <c r="B472" s="8" t="s">
        <v>427</v>
      </c>
      <c r="C472" s="6">
        <v>7</v>
      </c>
      <c r="D472" s="6">
        <v>715000</v>
      </c>
      <c r="E472" s="6">
        <v>4</v>
      </c>
      <c r="F472" s="6">
        <v>771500</v>
      </c>
      <c r="G472" s="9">
        <f t="shared" si="7"/>
        <v>7.9020979020979015E-2</v>
      </c>
    </row>
    <row r="473" spans="1:7" x14ac:dyDescent="0.25">
      <c r="A473" s="5" t="s">
        <v>413</v>
      </c>
      <c r="B473" s="8" t="s">
        <v>428</v>
      </c>
      <c r="C473" s="6">
        <v>17</v>
      </c>
      <c r="D473" s="6">
        <v>710000</v>
      </c>
      <c r="E473" s="6">
        <v>2</v>
      </c>
      <c r="F473" s="6">
        <v>785000</v>
      </c>
      <c r="G473" s="9">
        <f t="shared" si="7"/>
        <v>0.10563380281690141</v>
      </c>
    </row>
    <row r="474" spans="1:7" x14ac:dyDescent="0.25">
      <c r="A474" s="5" t="s">
        <v>413</v>
      </c>
      <c r="B474" s="8" t="s">
        <v>429</v>
      </c>
      <c r="C474" s="6">
        <v>9</v>
      </c>
      <c r="D474" s="6">
        <v>880000</v>
      </c>
      <c r="E474" s="6">
        <v>4</v>
      </c>
      <c r="F474" s="6">
        <v>922000</v>
      </c>
      <c r="G474" s="9">
        <f t="shared" si="7"/>
        <v>4.7727272727272729E-2</v>
      </c>
    </row>
    <row r="475" spans="1:7" x14ac:dyDescent="0.25">
      <c r="A475" s="5" t="s">
        <v>413</v>
      </c>
      <c r="B475" s="8" t="s">
        <v>430</v>
      </c>
      <c r="C475" s="6">
        <v>22</v>
      </c>
      <c r="D475" s="6">
        <v>652500</v>
      </c>
      <c r="E475" s="6">
        <v>7</v>
      </c>
      <c r="F475" s="6">
        <v>765000</v>
      </c>
      <c r="G475" s="9">
        <f t="shared" si="7"/>
        <v>0.17241379310344829</v>
      </c>
    </row>
    <row r="476" spans="1:7" x14ac:dyDescent="0.25">
      <c r="A476" s="5" t="s">
        <v>413</v>
      </c>
      <c r="B476" s="8" t="s">
        <v>431</v>
      </c>
      <c r="C476" s="6">
        <v>19</v>
      </c>
      <c r="D476" s="6">
        <v>580000</v>
      </c>
      <c r="E476" s="6">
        <v>7</v>
      </c>
      <c r="F476" s="6">
        <v>810500</v>
      </c>
      <c r="G476" s="9">
        <f t="shared" si="7"/>
        <v>0.39741379310344827</v>
      </c>
    </row>
    <row r="477" spans="1:7" x14ac:dyDescent="0.25">
      <c r="A477" s="5" t="s">
        <v>413</v>
      </c>
      <c r="B477" s="8" t="s">
        <v>432</v>
      </c>
      <c r="C477" s="6">
        <v>6</v>
      </c>
      <c r="D477" s="6">
        <v>847000</v>
      </c>
      <c r="E477" s="6">
        <v>6</v>
      </c>
      <c r="F477" s="6">
        <v>843500</v>
      </c>
      <c r="G477" s="9">
        <f t="shared" si="7"/>
        <v>-4.1322314049586778E-3</v>
      </c>
    </row>
    <row r="478" spans="1:7" x14ac:dyDescent="0.25">
      <c r="A478" s="5" t="s">
        <v>413</v>
      </c>
      <c r="B478" s="8" t="s">
        <v>433</v>
      </c>
      <c r="C478" s="6">
        <v>13</v>
      </c>
      <c r="D478" s="6">
        <v>838500</v>
      </c>
      <c r="E478" s="6">
        <v>9</v>
      </c>
      <c r="F478" s="6">
        <v>910000</v>
      </c>
      <c r="G478" s="9">
        <f t="shared" si="7"/>
        <v>8.5271317829457363E-2</v>
      </c>
    </row>
    <row r="479" spans="1:7" x14ac:dyDescent="0.25">
      <c r="A479" s="5" t="s">
        <v>413</v>
      </c>
      <c r="B479" s="8" t="s">
        <v>434</v>
      </c>
      <c r="C479" s="6">
        <v>11</v>
      </c>
      <c r="D479" s="6">
        <v>545000</v>
      </c>
      <c r="E479" s="6">
        <v>8</v>
      </c>
      <c r="F479" s="6">
        <v>842000</v>
      </c>
      <c r="G479" s="9">
        <f t="shared" si="7"/>
        <v>0.54495412844036695</v>
      </c>
    </row>
    <row r="480" spans="1:7" x14ac:dyDescent="0.25">
      <c r="A480" s="5" t="s">
        <v>413</v>
      </c>
      <c r="B480" s="8" t="s">
        <v>105</v>
      </c>
      <c r="C480" s="6">
        <v>17</v>
      </c>
      <c r="D480" s="6">
        <v>1205000</v>
      </c>
      <c r="E480" s="6">
        <v>9</v>
      </c>
      <c r="F480" s="6">
        <v>1086250</v>
      </c>
      <c r="G480" s="9">
        <f t="shared" si="7"/>
        <v>-9.8547717842323648E-2</v>
      </c>
    </row>
    <row r="481" spans="1:7" x14ac:dyDescent="0.25">
      <c r="A481" s="5" t="s">
        <v>413</v>
      </c>
      <c r="B481" s="8" t="s">
        <v>435</v>
      </c>
      <c r="C481" s="6">
        <v>4</v>
      </c>
      <c r="D481" s="6">
        <v>562000</v>
      </c>
      <c r="E481" s="6">
        <v>4</v>
      </c>
      <c r="F481" s="6">
        <v>745000</v>
      </c>
      <c r="G481" s="9">
        <f t="shared" si="7"/>
        <v>0.32562277580071175</v>
      </c>
    </row>
  </sheetData>
  <conditionalFormatting sqref="G1">
    <cfRule type="cellIs" dxfId="1" priority="1" operator="lessThan">
      <formula>0</formula>
    </cfRule>
  </conditionalFormatting>
  <conditionalFormatting sqref="F1">
    <cfRule type="cellIs" dxfId="0" priority="2" operator="lessThan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LSG_Stats_Combined_2022q2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Graeme Shalders</dc:creator>
  <cp:lastModifiedBy>Graeme Shalders</cp:lastModifiedBy>
  <dcterms:created xsi:type="dcterms:W3CDTF">2022-10-18T06:17:58Z</dcterms:created>
  <dcterms:modified xsi:type="dcterms:W3CDTF">2022-10-18T06:33:23Z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7274858-3b1d-4431-8679-d878f40e28fd_Enabled">
    <vt:lpwstr>true</vt:lpwstr>
  </property>
  <property fmtid="{D5CDD505-2E9C-101B-9397-08002B2CF9AE}" pid="3" name="MSIP_Label_77274858-3b1d-4431-8679-d878f40e28fd_SetDate">
    <vt:lpwstr>2022-10-18T06:33:23Z</vt:lpwstr>
  </property>
  <property fmtid="{D5CDD505-2E9C-101B-9397-08002B2CF9AE}" pid="4" name="MSIP_Label_77274858-3b1d-4431-8679-d878f40e28fd_Method">
    <vt:lpwstr>Privileged</vt:lpwstr>
  </property>
  <property fmtid="{D5CDD505-2E9C-101B-9397-08002B2CF9AE}" pid="5" name="MSIP_Label_77274858-3b1d-4431-8679-d878f40e28fd_Name">
    <vt:lpwstr>-Official</vt:lpwstr>
  </property>
  <property fmtid="{D5CDD505-2E9C-101B-9397-08002B2CF9AE}" pid="6" name="MSIP_Label_77274858-3b1d-4431-8679-d878f40e28fd_SiteId">
    <vt:lpwstr>bda528f7-fca9-432f-bc98-bd7e90d40906</vt:lpwstr>
  </property>
  <property fmtid="{D5CDD505-2E9C-101B-9397-08002B2CF9AE}" pid="7" name="MSIP_Label_77274858-3b1d-4431-8679-d878f40e28fd_ActionId">
    <vt:lpwstr>c5280794-1b80-4e11-aab2-e82b20b87a7d</vt:lpwstr>
  </property>
  <property fmtid="{D5CDD505-2E9C-101B-9397-08002B2CF9AE}" pid="8" name="MSIP_Label_77274858-3b1d-4431-8679-d878f40e28fd_ContentBits">
    <vt:lpwstr>1</vt:lpwstr>
  </property>
</Properties>
</file>